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D6360312-CF91-984D-8A96-01861824DC65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4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36" i="7" l="1"/>
  <c r="AM137" i="7"/>
  <c r="AM138" i="7"/>
  <c r="AM139" i="7"/>
  <c r="AM140" i="7"/>
  <c r="AM141" i="7"/>
  <c r="AM142" i="7"/>
  <c r="AM143" i="7"/>
  <c r="AM144" i="7"/>
  <c r="AM145" i="7"/>
  <c r="AM146" i="7"/>
  <c r="AM147" i="7"/>
  <c r="AM148" i="7"/>
  <c r="AM149" i="7"/>
  <c r="AM150" i="7"/>
  <c r="AM151" i="7"/>
  <c r="AM152" i="7"/>
  <c r="AM153" i="7"/>
  <c r="AM154" i="7"/>
  <c r="AM155" i="7"/>
  <c r="AM156" i="7"/>
  <c r="AM157" i="7"/>
  <c r="AM158" i="7"/>
  <c r="AM159" i="7"/>
  <c r="AM160" i="7"/>
  <c r="AM161" i="7"/>
  <c r="AM162" i="7"/>
  <c r="AM163" i="7"/>
  <c r="AM164" i="7"/>
  <c r="AM165" i="7"/>
  <c r="AM166" i="7"/>
  <c r="AM167" i="7"/>
  <c r="AM168" i="7"/>
  <c r="AM169" i="7"/>
  <c r="AM170" i="7"/>
  <c r="AM171" i="7"/>
  <c r="AM172" i="7"/>
  <c r="AM173" i="7"/>
  <c r="AM174" i="7"/>
  <c r="AM175" i="7"/>
  <c r="AM176" i="7"/>
  <c r="AM177" i="7"/>
  <c r="AM178" i="7"/>
  <c r="AM179" i="7"/>
  <c r="AM180" i="7"/>
  <c r="AM181" i="7"/>
  <c r="AM182" i="7"/>
  <c r="AM183" i="7"/>
  <c r="AM184" i="7"/>
  <c r="AM185" i="7"/>
  <c r="AM186" i="7"/>
  <c r="AM187" i="7"/>
  <c r="AM188" i="7"/>
  <c r="AM189" i="7"/>
  <c r="AM190" i="7"/>
  <c r="AM191" i="7"/>
  <c r="AM192" i="7"/>
  <c r="AM193" i="7"/>
  <c r="AM194" i="7"/>
  <c r="AM195" i="7"/>
  <c r="AM196" i="7"/>
  <c r="AM135" i="7"/>
  <c r="AF136" i="7"/>
  <c r="AF137" i="7"/>
  <c r="AF138" i="7"/>
  <c r="AF139" i="7"/>
  <c r="AF140" i="7"/>
  <c r="AF141" i="7"/>
  <c r="AF142" i="7"/>
  <c r="AF143" i="7"/>
  <c r="AF144" i="7"/>
  <c r="AF145" i="7"/>
  <c r="AF146" i="7"/>
  <c r="AF147" i="7"/>
  <c r="AF148" i="7"/>
  <c r="AF149" i="7"/>
  <c r="AF150" i="7"/>
  <c r="AF151" i="7"/>
  <c r="AF152" i="7"/>
  <c r="AF153" i="7"/>
  <c r="AF154" i="7"/>
  <c r="AF155" i="7"/>
  <c r="AF156" i="7"/>
  <c r="AF157" i="7"/>
  <c r="AF158" i="7"/>
  <c r="AF159" i="7"/>
  <c r="AF160" i="7"/>
  <c r="AF161" i="7"/>
  <c r="AF162" i="7"/>
  <c r="AF163" i="7"/>
  <c r="AF164" i="7"/>
  <c r="AF165" i="7"/>
  <c r="AF166" i="7"/>
  <c r="AF167" i="7"/>
  <c r="AF168" i="7"/>
  <c r="AF169" i="7"/>
  <c r="AF170" i="7"/>
  <c r="AF171" i="7"/>
  <c r="AF172" i="7"/>
  <c r="AF173" i="7"/>
  <c r="AF174" i="7"/>
  <c r="AF175" i="7"/>
  <c r="AF176" i="7"/>
  <c r="AF177" i="7"/>
  <c r="AF178" i="7"/>
  <c r="AF179" i="7"/>
  <c r="AF180" i="7"/>
  <c r="AF181" i="7"/>
  <c r="AF182" i="7"/>
  <c r="AF183" i="7"/>
  <c r="AF184" i="7"/>
  <c r="AF185" i="7"/>
  <c r="AF186" i="7"/>
  <c r="AF187" i="7"/>
  <c r="AF188" i="7"/>
  <c r="AF189" i="7"/>
  <c r="AF190" i="7"/>
  <c r="AF191" i="7"/>
  <c r="AF192" i="7"/>
  <c r="AF193" i="7"/>
  <c r="AF194" i="7"/>
  <c r="AF195" i="7"/>
  <c r="AF196" i="7"/>
  <c r="AF135" i="7"/>
  <c r="Y136" i="7"/>
  <c r="Y137" i="7"/>
  <c r="Y138" i="7"/>
  <c r="Y139" i="7"/>
  <c r="Y140" i="7"/>
  <c r="Y141" i="7"/>
  <c r="Y142" i="7"/>
  <c r="Y143" i="7"/>
  <c r="Y144" i="7"/>
  <c r="Y145" i="7"/>
  <c r="Y146" i="7"/>
  <c r="Y147" i="7"/>
  <c r="Y148" i="7"/>
  <c r="Y149" i="7"/>
  <c r="Y150" i="7"/>
  <c r="Y151" i="7"/>
  <c r="Y152" i="7"/>
  <c r="Y153" i="7"/>
  <c r="Y154" i="7"/>
  <c r="Y155" i="7"/>
  <c r="Y156" i="7"/>
  <c r="Y157" i="7"/>
  <c r="Y158" i="7"/>
  <c r="Y159" i="7"/>
  <c r="Y160" i="7"/>
  <c r="Y161" i="7"/>
  <c r="Y162" i="7"/>
  <c r="Y163" i="7"/>
  <c r="Y164" i="7"/>
  <c r="Y165" i="7"/>
  <c r="Y166" i="7"/>
  <c r="Y167" i="7"/>
  <c r="Y168" i="7"/>
  <c r="Y169" i="7"/>
  <c r="Y170" i="7"/>
  <c r="Y171" i="7"/>
  <c r="Y172" i="7"/>
  <c r="Y173" i="7"/>
  <c r="Y174" i="7"/>
  <c r="Y175" i="7"/>
  <c r="Y176" i="7"/>
  <c r="Y177" i="7"/>
  <c r="Y178" i="7"/>
  <c r="Y179" i="7"/>
  <c r="Y180" i="7"/>
  <c r="Y181" i="7"/>
  <c r="Y182" i="7"/>
  <c r="Y183" i="7"/>
  <c r="Y184" i="7"/>
  <c r="Y185" i="7"/>
  <c r="Y186" i="7"/>
  <c r="Y187" i="7"/>
  <c r="Y188" i="7"/>
  <c r="Y189" i="7"/>
  <c r="Y190" i="7"/>
  <c r="Y191" i="7"/>
  <c r="Y192" i="7"/>
  <c r="Y193" i="7"/>
  <c r="Y194" i="7"/>
  <c r="Y195" i="7"/>
  <c r="Y196" i="7"/>
  <c r="Y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35" i="7"/>
  <c r="AM70" i="7"/>
  <c r="AM71" i="7"/>
  <c r="AM72" i="7"/>
  <c r="AM73" i="7"/>
  <c r="AM74" i="7"/>
  <c r="AM75" i="7"/>
  <c r="AM76" i="7"/>
  <c r="AM77" i="7"/>
  <c r="AM78" i="7"/>
  <c r="AM79" i="7"/>
  <c r="AM80" i="7"/>
  <c r="AM81" i="7"/>
  <c r="AM82" i="7"/>
  <c r="AM83" i="7"/>
  <c r="AM84" i="7"/>
  <c r="AM85" i="7"/>
  <c r="AM86" i="7"/>
  <c r="AM87" i="7"/>
  <c r="AM88" i="7"/>
  <c r="AM89" i="7"/>
  <c r="AM90" i="7"/>
  <c r="AM91" i="7"/>
  <c r="AM92" i="7"/>
  <c r="AM93" i="7"/>
  <c r="AM94" i="7"/>
  <c r="AM95" i="7"/>
  <c r="AM96" i="7"/>
  <c r="AM97" i="7"/>
  <c r="AM98" i="7"/>
  <c r="AM99" i="7"/>
  <c r="AM100" i="7"/>
  <c r="AM101" i="7"/>
  <c r="AM102" i="7"/>
  <c r="AM103" i="7"/>
  <c r="AM104" i="7"/>
  <c r="AM105" i="7"/>
  <c r="AM106" i="7"/>
  <c r="AM107" i="7"/>
  <c r="AM108" i="7"/>
  <c r="AM109" i="7"/>
  <c r="AM110" i="7"/>
  <c r="AM111" i="7"/>
  <c r="AM112" i="7"/>
  <c r="AM113" i="7"/>
  <c r="AM114" i="7"/>
  <c r="AM115" i="7"/>
  <c r="AM116" i="7"/>
  <c r="AM117" i="7"/>
  <c r="AM118" i="7"/>
  <c r="AM119" i="7"/>
  <c r="AM120" i="7"/>
  <c r="AM121" i="7"/>
  <c r="AM122" i="7"/>
  <c r="AM123" i="7"/>
  <c r="AM124" i="7"/>
  <c r="AM125" i="7"/>
  <c r="AM126" i="7"/>
  <c r="AM127" i="7"/>
  <c r="AM128" i="7"/>
  <c r="AM129" i="7"/>
  <c r="AM130" i="7"/>
  <c r="AM69" i="7"/>
  <c r="AF70" i="7"/>
  <c r="AF71" i="7"/>
  <c r="AF72" i="7"/>
  <c r="AF73" i="7"/>
  <c r="AF74" i="7"/>
  <c r="AF75" i="7"/>
  <c r="AF76" i="7"/>
  <c r="AF77" i="7"/>
  <c r="AF78" i="7"/>
  <c r="AF79" i="7"/>
  <c r="AF80" i="7"/>
  <c r="AF81" i="7"/>
  <c r="AF82" i="7"/>
  <c r="AF83" i="7"/>
  <c r="AF84" i="7"/>
  <c r="AF85" i="7"/>
  <c r="AF86" i="7"/>
  <c r="AF87" i="7"/>
  <c r="AF88" i="7"/>
  <c r="AF89" i="7"/>
  <c r="AF90" i="7"/>
  <c r="AF91" i="7"/>
  <c r="AF92" i="7"/>
  <c r="AF93" i="7"/>
  <c r="AF94" i="7"/>
  <c r="AF95" i="7"/>
  <c r="AF96" i="7"/>
  <c r="AF97" i="7"/>
  <c r="AF98" i="7"/>
  <c r="AF99" i="7"/>
  <c r="AF100" i="7"/>
  <c r="AF101" i="7"/>
  <c r="AF102" i="7"/>
  <c r="AF103" i="7"/>
  <c r="AF104" i="7"/>
  <c r="AF105" i="7"/>
  <c r="AF106" i="7"/>
  <c r="AF107" i="7"/>
  <c r="AF108" i="7"/>
  <c r="AF109" i="7"/>
  <c r="AF110" i="7"/>
  <c r="AF111" i="7"/>
  <c r="AF112" i="7"/>
  <c r="AF113" i="7"/>
  <c r="AF114" i="7"/>
  <c r="AF115" i="7"/>
  <c r="AF116" i="7"/>
  <c r="AF117" i="7"/>
  <c r="AF118" i="7"/>
  <c r="AF119" i="7"/>
  <c r="AF120" i="7"/>
  <c r="AF121" i="7"/>
  <c r="AF122" i="7"/>
  <c r="AF123" i="7"/>
  <c r="AF124" i="7"/>
  <c r="AF125" i="7"/>
  <c r="AF126" i="7"/>
  <c r="AF127" i="7"/>
  <c r="AF128" i="7"/>
  <c r="AF129" i="7"/>
  <c r="AF130" i="7"/>
  <c r="AF69" i="7"/>
  <c r="Y128" i="7"/>
  <c r="Y70" i="7"/>
  <c r="Y71" i="7"/>
  <c r="Y72" i="7"/>
  <c r="Y73" i="7"/>
  <c r="Y74" i="7"/>
  <c r="Y75" i="7"/>
  <c r="Y76" i="7"/>
  <c r="Y77" i="7"/>
  <c r="Y78" i="7"/>
  <c r="Y79" i="7"/>
  <c r="Y80" i="7"/>
  <c r="Y81" i="7"/>
  <c r="Y82" i="7"/>
  <c r="Y83" i="7"/>
  <c r="Y84" i="7"/>
  <c r="Y85" i="7"/>
  <c r="Y86" i="7"/>
  <c r="Y87" i="7"/>
  <c r="Y88" i="7"/>
  <c r="Y89" i="7"/>
  <c r="Y90" i="7"/>
  <c r="Y91" i="7"/>
  <c r="Y92" i="7"/>
  <c r="Y93" i="7"/>
  <c r="Y94" i="7"/>
  <c r="Y95" i="7"/>
  <c r="Y96" i="7"/>
  <c r="Y97" i="7"/>
  <c r="Y98" i="7"/>
  <c r="Y99" i="7"/>
  <c r="Y100" i="7"/>
  <c r="Y101" i="7"/>
  <c r="Y102" i="7"/>
  <c r="Y103" i="7"/>
  <c r="Y104" i="7"/>
  <c r="Y105" i="7"/>
  <c r="Y106" i="7"/>
  <c r="Y107" i="7"/>
  <c r="Y108" i="7"/>
  <c r="Y109" i="7"/>
  <c r="Y110" i="7"/>
  <c r="Y111" i="7"/>
  <c r="Y112" i="7"/>
  <c r="Y113" i="7"/>
  <c r="Y114" i="7"/>
  <c r="Y115" i="7"/>
  <c r="Y116" i="7"/>
  <c r="Y117" i="7"/>
  <c r="Y118" i="7"/>
  <c r="Y119" i="7"/>
  <c r="Y120" i="7"/>
  <c r="Y121" i="7"/>
  <c r="Y122" i="7"/>
  <c r="Y123" i="7"/>
  <c r="Y124" i="7"/>
  <c r="Y125" i="7"/>
  <c r="Y126" i="7"/>
  <c r="Y127" i="7"/>
  <c r="Y129" i="7"/>
  <c r="Y130" i="7"/>
  <c r="Y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69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AM4" i="7" l="1"/>
  <c r="AM5" i="7"/>
  <c r="AM6" i="7"/>
  <c r="AM7" i="7"/>
  <c r="AM8" i="7"/>
  <c r="AM9" i="7"/>
  <c r="AM10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37" i="7"/>
  <c r="AM38" i="7"/>
  <c r="AM39" i="7"/>
  <c r="AM40" i="7"/>
  <c r="AM41" i="7"/>
  <c r="AM42" i="7"/>
  <c r="AM43" i="7"/>
  <c r="AM44" i="7"/>
  <c r="AM45" i="7"/>
  <c r="AM46" i="7"/>
  <c r="AM47" i="7"/>
  <c r="AM48" i="7"/>
  <c r="AM49" i="7"/>
  <c r="AM50" i="7"/>
  <c r="AM51" i="7"/>
  <c r="AM52" i="7"/>
  <c r="AM53" i="7"/>
  <c r="AM54" i="7"/>
  <c r="AM55" i="7"/>
  <c r="AM56" i="7"/>
  <c r="AM57" i="7"/>
  <c r="AM58" i="7"/>
  <c r="AM59" i="7"/>
  <c r="AM60" i="7"/>
  <c r="AM61" i="7"/>
  <c r="AM62" i="7"/>
  <c r="AM63" i="7"/>
  <c r="AM64" i="7"/>
  <c r="AM3" i="7"/>
  <c r="AF4" i="7"/>
  <c r="AF5" i="7"/>
  <c r="AF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3" i="7"/>
  <c r="Y4" i="7"/>
  <c r="Y5" i="7"/>
  <c r="Y6" i="7"/>
  <c r="Y7" i="7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3" i="7"/>
</calcChain>
</file>

<file path=xl/sharedStrings.xml><?xml version="1.0" encoding="utf-8"?>
<sst xmlns="http://schemas.openxmlformats.org/spreadsheetml/2006/main" count="164" uniqueCount="25">
  <si>
    <t>Mean</t>
  </si>
  <si>
    <t>Fig.4</t>
  </si>
  <si>
    <t>done for each of 2 replicates seperately</t>
  </si>
  <si>
    <t>(normalized R1 + normalized R2)/2</t>
  </si>
  <si>
    <t>Raw R1</t>
  </si>
  <si>
    <t>normalized R1</t>
  </si>
  <si>
    <t>Raw R2</t>
  </si>
  <si>
    <t>Normalized R2</t>
  </si>
  <si>
    <t>CF(Triton X-100)</t>
  </si>
  <si>
    <t>HisFGF2-(Y81pCMF)-WT</t>
  </si>
  <si>
    <t>HisFGF2-(Y81pCMF)-C77A</t>
  </si>
  <si>
    <t>HisFGF2-(Y81pCMF)-C95A</t>
  </si>
  <si>
    <t>HisFGF2-(Y81pCMF)-C77/95A</t>
  </si>
  <si>
    <t>Time (min)</t>
  </si>
  <si>
    <t>Buffer control</t>
  </si>
  <si>
    <t>Experiment 1 (Fig.4)</t>
  </si>
  <si>
    <t>Experiment 2</t>
  </si>
  <si>
    <t>Experiment 3</t>
  </si>
  <si>
    <t>Experiments</t>
  </si>
  <si>
    <t>scroll down</t>
  </si>
  <si>
    <t>Replicate</t>
  </si>
  <si>
    <t>R1</t>
  </si>
  <si>
    <t>R2</t>
  </si>
  <si>
    <t>=[(CF(t)-CF(t=0)]/[CF(Triton X-100)-CF(t=0)]*100</t>
  </si>
  <si>
    <t>normalization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</si>
</sst>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0" xfId="0" quotePrefix="1"/>
    <xf numFmtId="0" fontId="3" fillId="0" borderId="2" xfId="0" applyFont="1" applyBorder="1"/>
    <xf numFmtId="0" fontId="4" fillId="0" borderId="2" xfId="0" applyFont="1" applyBorder="1"/>
    <xf numFmtId="0" fontId="3" fillId="0" borderId="0" xfId="0" applyFont="1"/>
    <xf numFmtId="164" fontId="3" fillId="0" borderId="2" xfId="0" applyNumberFormat="1" applyFont="1" applyBorder="1"/>
    <xf numFmtId="0" fontId="4" fillId="0" borderId="3" xfId="0" applyFont="1" applyBorder="1"/>
    <xf numFmtId="0" fontId="4" fillId="0" borderId="1" xfId="0" applyFont="1" applyBorder="1"/>
    <xf numFmtId="0" fontId="2" fillId="0" borderId="3" xfId="0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20391-2EEC-784E-A041-B7E22F3CD0FB}">
  <dimension ref="A1:AM198"/>
  <sheetViews>
    <sheetView tabSelected="1" workbookViewId="0"/>
  </sheetViews>
  <sheetFormatPr baseColWidth="10" defaultRowHeight="15" x14ac:dyDescent="0.2"/>
  <cols>
    <col min="1" max="1" width="13.33203125" bestFit="1" customWidth="1"/>
    <col min="2" max="2" width="37.33203125" bestFit="1" customWidth="1"/>
    <col min="4" max="10" width="20.83203125" customWidth="1"/>
    <col min="11" max="11" width="20.83203125" style="7" customWidth="1"/>
    <col min="12" max="39" width="20.83203125" customWidth="1"/>
  </cols>
  <sheetData>
    <row r="1" spans="1:39" x14ac:dyDescent="0.2">
      <c r="A1" t="s">
        <v>1</v>
      </c>
      <c r="D1" s="5" t="s">
        <v>15</v>
      </c>
      <c r="E1" s="14" t="s">
        <v>9</v>
      </c>
      <c r="F1" s="14"/>
      <c r="G1" s="14"/>
      <c r="H1" s="14"/>
      <c r="I1" s="14"/>
      <c r="J1" s="14"/>
      <c r="K1" s="14"/>
      <c r="L1" s="14" t="s">
        <v>10</v>
      </c>
      <c r="M1" s="14"/>
      <c r="N1" s="14"/>
      <c r="O1" s="14"/>
      <c r="P1" s="14"/>
      <c r="Q1" s="14"/>
      <c r="R1" s="14"/>
      <c r="S1" s="14" t="s">
        <v>11</v>
      </c>
      <c r="T1" s="14"/>
      <c r="U1" s="14"/>
      <c r="V1" s="14"/>
      <c r="W1" s="14"/>
      <c r="X1" s="14"/>
      <c r="Y1" s="14"/>
      <c r="Z1" s="14" t="s">
        <v>12</v>
      </c>
      <c r="AA1" s="14"/>
      <c r="AB1" s="14"/>
      <c r="AC1" s="14"/>
      <c r="AD1" s="14"/>
      <c r="AE1" s="14"/>
      <c r="AF1" s="14"/>
      <c r="AG1" s="14" t="s">
        <v>14</v>
      </c>
      <c r="AH1" s="14"/>
      <c r="AI1" s="14"/>
      <c r="AJ1" s="14"/>
      <c r="AK1" s="14"/>
      <c r="AL1" s="14"/>
      <c r="AM1" s="14"/>
    </row>
    <row r="2" spans="1:39" x14ac:dyDescent="0.2">
      <c r="A2" s="7" t="s">
        <v>24</v>
      </c>
      <c r="B2" s="4" t="s">
        <v>23</v>
      </c>
      <c r="D2" s="5" t="s">
        <v>13</v>
      </c>
      <c r="E2" s="5" t="s">
        <v>20</v>
      </c>
      <c r="F2" s="5" t="s">
        <v>8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0</v>
      </c>
      <c r="L2" s="5" t="s">
        <v>20</v>
      </c>
      <c r="M2" s="5" t="s">
        <v>8</v>
      </c>
      <c r="N2" s="5" t="s">
        <v>4</v>
      </c>
      <c r="O2" s="5" t="s">
        <v>5</v>
      </c>
      <c r="P2" s="5" t="s">
        <v>6</v>
      </c>
      <c r="Q2" s="5" t="s">
        <v>7</v>
      </c>
      <c r="R2" s="5" t="s">
        <v>0</v>
      </c>
      <c r="S2" s="5" t="s">
        <v>20</v>
      </c>
      <c r="T2" s="5" t="s">
        <v>8</v>
      </c>
      <c r="U2" s="5" t="s">
        <v>4</v>
      </c>
      <c r="V2" s="5" t="s">
        <v>5</v>
      </c>
      <c r="W2" s="5" t="s">
        <v>6</v>
      </c>
      <c r="X2" s="5" t="s">
        <v>7</v>
      </c>
      <c r="Y2" s="5" t="s">
        <v>0</v>
      </c>
      <c r="Z2" s="5" t="s">
        <v>20</v>
      </c>
      <c r="AA2" s="5" t="s">
        <v>8</v>
      </c>
      <c r="AB2" s="5" t="s">
        <v>4</v>
      </c>
      <c r="AC2" s="5" t="s">
        <v>5</v>
      </c>
      <c r="AD2" s="5" t="s">
        <v>6</v>
      </c>
      <c r="AE2" s="5" t="s">
        <v>7</v>
      </c>
      <c r="AF2" s="5" t="s">
        <v>0</v>
      </c>
      <c r="AG2" s="5" t="s">
        <v>20</v>
      </c>
      <c r="AH2" s="5" t="s">
        <v>8</v>
      </c>
      <c r="AI2" s="5" t="s">
        <v>4</v>
      </c>
      <c r="AJ2" s="5" t="s">
        <v>5</v>
      </c>
      <c r="AK2" s="5" t="s">
        <v>6</v>
      </c>
      <c r="AL2" s="5" t="s">
        <v>7</v>
      </c>
      <c r="AM2" s="5" t="s">
        <v>0</v>
      </c>
    </row>
    <row r="3" spans="1:39" x14ac:dyDescent="0.2">
      <c r="B3" t="s">
        <v>2</v>
      </c>
      <c r="D3" s="2">
        <v>0</v>
      </c>
      <c r="E3" s="2" t="s">
        <v>21</v>
      </c>
      <c r="F3" s="1">
        <v>1055.2090000000001</v>
      </c>
      <c r="G3" s="3">
        <v>49.6</v>
      </c>
      <c r="H3" s="3">
        <v>0</v>
      </c>
      <c r="I3" s="3">
        <v>50.2</v>
      </c>
      <c r="J3" s="3">
        <v>0</v>
      </c>
      <c r="K3" s="8">
        <f>(H3+J3)/2</f>
        <v>0</v>
      </c>
      <c r="L3" s="2" t="s">
        <v>21</v>
      </c>
      <c r="M3" s="3">
        <v>1063.4870000000001</v>
      </c>
      <c r="N3" s="3">
        <v>49</v>
      </c>
      <c r="O3" s="3">
        <v>0</v>
      </c>
      <c r="P3" s="3">
        <v>51.3</v>
      </c>
      <c r="Q3" s="3">
        <v>0</v>
      </c>
      <c r="R3" s="8">
        <f>(O3+Q3)/2</f>
        <v>0</v>
      </c>
      <c r="S3" s="2" t="s">
        <v>21</v>
      </c>
      <c r="T3" s="3">
        <v>1092.758</v>
      </c>
      <c r="U3" s="3">
        <v>50.5</v>
      </c>
      <c r="V3" s="3">
        <v>0</v>
      </c>
      <c r="W3" s="3">
        <v>48.9</v>
      </c>
      <c r="X3" s="3">
        <v>0</v>
      </c>
      <c r="Y3" s="8">
        <f>(V3+X3)/2</f>
        <v>0</v>
      </c>
      <c r="Z3" s="2" t="s">
        <v>21</v>
      </c>
      <c r="AA3" s="3">
        <v>1092.0170000000001</v>
      </c>
      <c r="AB3" s="3">
        <v>50.1</v>
      </c>
      <c r="AC3" s="3">
        <v>0</v>
      </c>
      <c r="AD3" s="3">
        <v>49.5</v>
      </c>
      <c r="AE3" s="3">
        <v>0</v>
      </c>
      <c r="AF3" s="8">
        <f>(AC3+AE3)/2</f>
        <v>0</v>
      </c>
      <c r="AG3" s="2" t="s">
        <v>21</v>
      </c>
      <c r="AH3" s="3">
        <v>1112.95</v>
      </c>
      <c r="AI3" s="3">
        <v>75.599999999999994</v>
      </c>
      <c r="AJ3" s="3">
        <v>0</v>
      </c>
      <c r="AK3" s="3">
        <v>77.900000000000006</v>
      </c>
      <c r="AL3" s="3">
        <v>0</v>
      </c>
      <c r="AM3" s="8">
        <f>(AJ3+AL3)/2</f>
        <v>0</v>
      </c>
    </row>
    <row r="4" spans="1:39" x14ac:dyDescent="0.2">
      <c r="A4" s="7" t="s">
        <v>0</v>
      </c>
      <c r="B4" t="s">
        <v>3</v>
      </c>
      <c r="D4" s="2">
        <v>2</v>
      </c>
      <c r="E4" s="2" t="s">
        <v>22</v>
      </c>
      <c r="F4" s="3">
        <v>1069.1220000000001</v>
      </c>
      <c r="G4" s="3">
        <v>49.582999999999998</v>
      </c>
      <c r="H4" s="3">
        <v>-1.6905178851823136E-3</v>
      </c>
      <c r="I4" s="3">
        <v>50.173000000000002</v>
      </c>
      <c r="J4" s="3">
        <v>-2.6498593611680799E-3</v>
      </c>
      <c r="K4" s="8">
        <f t="shared" ref="K4:K64" si="0">(H4+J4)/2</f>
        <v>-2.1701886231751968E-3</v>
      </c>
      <c r="L4" s="2" t="s">
        <v>22</v>
      </c>
      <c r="M4" s="3">
        <v>1055.442</v>
      </c>
      <c r="N4" s="3">
        <v>49.026000000000003</v>
      </c>
      <c r="O4" s="3">
        <v>2.5628716780011327E-3</v>
      </c>
      <c r="P4" s="3">
        <v>51.290999999999997</v>
      </c>
      <c r="Q4" s="3">
        <v>-8.9628757685669355E-4</v>
      </c>
      <c r="R4" s="8">
        <f t="shared" ref="R4:R64" si="1">(O4+Q4)/2</f>
        <v>8.3329205057221961E-4</v>
      </c>
      <c r="S4" s="2" t="s">
        <v>22</v>
      </c>
      <c r="T4" s="3">
        <v>1084.925</v>
      </c>
      <c r="U4" s="3">
        <v>50.463000000000001</v>
      </c>
      <c r="V4" s="3">
        <v>-3.5499847446600584E-3</v>
      </c>
      <c r="W4" s="3">
        <v>48.908999999999999</v>
      </c>
      <c r="X4" s="3">
        <v>8.6870490576968135E-4</v>
      </c>
      <c r="Y4" s="8">
        <f t="shared" ref="Y4:Y64" si="2">(V4+X4)/2</f>
        <v>-1.3406399194451886E-3</v>
      </c>
      <c r="Z4" s="2" t="s">
        <v>22</v>
      </c>
      <c r="AA4" s="3">
        <v>1081.29</v>
      </c>
      <c r="AB4" s="3">
        <v>50.094999999999999</v>
      </c>
      <c r="AC4" s="3">
        <v>-4.7988467411536208E-4</v>
      </c>
      <c r="AD4" s="3">
        <v>49.459000000000003</v>
      </c>
      <c r="AE4" s="3">
        <v>-3.9736768140800766E-3</v>
      </c>
      <c r="AF4" s="8">
        <f t="shared" ref="AF4:AF64" si="3">(AC4+AE4)/2</f>
        <v>-2.2267807440977195E-3</v>
      </c>
      <c r="AG4" s="2" t="s">
        <v>22</v>
      </c>
      <c r="AH4" s="3">
        <v>1123.644</v>
      </c>
      <c r="AI4" s="3">
        <v>75.638000000000005</v>
      </c>
      <c r="AJ4" s="3">
        <v>3.6631802188278697E-3</v>
      </c>
      <c r="AK4" s="3">
        <v>77.906999999999996</v>
      </c>
      <c r="AL4" s="3">
        <v>6.6937988647229076E-4</v>
      </c>
      <c r="AM4" s="8">
        <f t="shared" ref="AM4:AM64" si="4">(AJ4+AL4)/2</f>
        <v>2.1662800526500801E-3</v>
      </c>
    </row>
    <row r="5" spans="1:39" x14ac:dyDescent="0.2">
      <c r="D5" s="2">
        <v>4</v>
      </c>
      <c r="E5" s="2"/>
      <c r="F5" s="2"/>
      <c r="G5" s="3">
        <v>50.19</v>
      </c>
      <c r="H5" s="3">
        <v>5.8670914838669534E-2</v>
      </c>
      <c r="I5" s="3">
        <v>51.029000000000003</v>
      </c>
      <c r="J5" s="3">
        <v>8.1360496681787284E-2</v>
      </c>
      <c r="K5" s="8">
        <f t="shared" si="0"/>
        <v>7.0015705760228406E-2</v>
      </c>
      <c r="L5" s="2"/>
      <c r="M5" s="2"/>
      <c r="N5" s="3">
        <v>49.435000000000002</v>
      </c>
      <c r="O5" s="3">
        <v>4.2878814612705957E-2</v>
      </c>
      <c r="P5" s="3">
        <v>51.783999999999999</v>
      </c>
      <c r="Q5" s="3">
        <v>4.8200354133180537E-2</v>
      </c>
      <c r="R5" s="8">
        <f t="shared" si="1"/>
        <v>4.5539584372943247E-2</v>
      </c>
      <c r="S5" s="2"/>
      <c r="T5" s="2"/>
      <c r="U5" s="3">
        <v>51.598999999999997</v>
      </c>
      <c r="V5" s="3">
        <v>0.10544414146977013</v>
      </c>
      <c r="W5" s="3">
        <v>49.22</v>
      </c>
      <c r="X5" s="3">
        <v>3.0887285538476417E-2</v>
      </c>
      <c r="Y5" s="8">
        <f t="shared" si="2"/>
        <v>6.8165713504123274E-2</v>
      </c>
      <c r="Z5" s="2"/>
      <c r="AA5" s="2"/>
      <c r="AB5" s="3">
        <v>50.279000000000003</v>
      </c>
      <c r="AC5" s="3">
        <v>1.717987133332137E-2</v>
      </c>
      <c r="AD5" s="3">
        <v>50.027999999999999</v>
      </c>
      <c r="AE5" s="3">
        <v>5.1173203849620437E-2</v>
      </c>
      <c r="AF5" s="8">
        <f t="shared" si="3"/>
        <v>3.4176537591470907E-2</v>
      </c>
      <c r="AG5" s="2"/>
      <c r="AH5" s="2"/>
      <c r="AI5" s="3">
        <v>76.584999999999994</v>
      </c>
      <c r="AJ5" s="3">
        <v>9.4953487251168769E-2</v>
      </c>
      <c r="AK5" s="3">
        <v>78.691999999999993</v>
      </c>
      <c r="AL5" s="3">
        <v>7.5735552869534747E-2</v>
      </c>
      <c r="AM5" s="8">
        <f t="shared" si="4"/>
        <v>8.5344520060351758E-2</v>
      </c>
    </row>
    <row r="6" spans="1:39" x14ac:dyDescent="0.2">
      <c r="A6" s="7" t="s">
        <v>18</v>
      </c>
      <c r="B6" t="s">
        <v>19</v>
      </c>
      <c r="D6" s="2">
        <v>6</v>
      </c>
      <c r="E6" s="2"/>
      <c r="F6" s="2"/>
      <c r="G6" s="3">
        <v>51.195999999999998</v>
      </c>
      <c r="H6" s="3">
        <v>0.15870979675002872</v>
      </c>
      <c r="I6" s="3">
        <v>51.572000000000003</v>
      </c>
      <c r="J6" s="3">
        <v>0.13465211272305433</v>
      </c>
      <c r="K6" s="8">
        <f t="shared" si="0"/>
        <v>0.14668095473654152</v>
      </c>
      <c r="L6" s="2"/>
      <c r="M6" s="2"/>
      <c r="N6" s="3">
        <v>50.438000000000002</v>
      </c>
      <c r="O6" s="3">
        <v>0.14174651819096767</v>
      </c>
      <c r="P6" s="3">
        <v>51.850999999999999</v>
      </c>
      <c r="Q6" s="3">
        <v>5.4872717205335687E-2</v>
      </c>
      <c r="R6" s="8">
        <f t="shared" si="1"/>
        <v>9.8309617698151677E-2</v>
      </c>
      <c r="S6" s="2"/>
      <c r="T6" s="2"/>
      <c r="U6" s="3">
        <v>51.427999999999997</v>
      </c>
      <c r="V6" s="3">
        <v>8.9037455217421915E-2</v>
      </c>
      <c r="W6" s="3">
        <v>50.265000000000001</v>
      </c>
      <c r="X6" s="3">
        <v>0.13175357737506355</v>
      </c>
      <c r="Y6" s="8">
        <f t="shared" si="2"/>
        <v>0.11039551629624272</v>
      </c>
      <c r="Z6" s="2"/>
      <c r="AA6" s="2"/>
      <c r="AB6" s="3">
        <v>50.191000000000003</v>
      </c>
      <c r="AC6" s="3">
        <v>8.7339010688952251E-3</v>
      </c>
      <c r="AD6" s="3">
        <v>50.170999999999999</v>
      </c>
      <c r="AE6" s="3">
        <v>6.5032613225559407E-2</v>
      </c>
      <c r="AF6" s="8">
        <f t="shared" si="3"/>
        <v>3.6883257147227316E-2</v>
      </c>
      <c r="AG6" s="2"/>
      <c r="AH6" s="2"/>
      <c r="AI6" s="3">
        <v>77.302000000000007</v>
      </c>
      <c r="AJ6" s="3">
        <v>0.16407191401166552</v>
      </c>
      <c r="AK6" s="3">
        <v>80.388999999999996</v>
      </c>
      <c r="AL6" s="3">
        <v>0.23801236249024524</v>
      </c>
      <c r="AM6" s="8">
        <f t="shared" si="4"/>
        <v>0.20104213825095538</v>
      </c>
    </row>
    <row r="7" spans="1:39" x14ac:dyDescent="0.2">
      <c r="A7" s="7">
        <v>1</v>
      </c>
      <c r="D7" s="2">
        <v>8</v>
      </c>
      <c r="E7" s="2"/>
      <c r="F7" s="2"/>
      <c r="G7" s="3">
        <v>51.392000000000003</v>
      </c>
      <c r="H7" s="3">
        <v>0.17820047354389246</v>
      </c>
      <c r="I7" s="3">
        <v>51.712000000000003</v>
      </c>
      <c r="J7" s="3">
        <v>0.14839212422540687</v>
      </c>
      <c r="K7" s="8">
        <f t="shared" si="0"/>
        <v>0.16329629888464967</v>
      </c>
      <c r="L7" s="2"/>
      <c r="M7" s="2"/>
      <c r="N7" s="3">
        <v>50.856000000000002</v>
      </c>
      <c r="O7" s="3">
        <v>0.18294960901421126</v>
      </c>
      <c r="P7" s="3">
        <v>52.268999999999998</v>
      </c>
      <c r="Q7" s="3">
        <v>9.6500295774900477E-2</v>
      </c>
      <c r="R7" s="8">
        <f t="shared" si="1"/>
        <v>0.13972495239455587</v>
      </c>
      <c r="S7" s="2"/>
      <c r="T7" s="2"/>
      <c r="U7" s="3">
        <v>51.325000000000003</v>
      </c>
      <c r="V7" s="3">
        <v>7.9155065252557694E-2</v>
      </c>
      <c r="W7" s="3">
        <v>49.933999999999997</v>
      </c>
      <c r="X7" s="3">
        <v>9.9804541396201735E-2</v>
      </c>
      <c r="Y7" s="8">
        <f t="shared" si="2"/>
        <v>8.9479803324379714E-2</v>
      </c>
      <c r="Z7" s="2"/>
      <c r="AA7" s="2"/>
      <c r="AB7" s="3">
        <v>50.951000000000001</v>
      </c>
      <c r="AC7" s="3">
        <v>8.167637153439275E-2</v>
      </c>
      <c r="AD7" s="3">
        <v>50.720999999999997</v>
      </c>
      <c r="AE7" s="3">
        <v>0.11833803390224722</v>
      </c>
      <c r="AF7" s="8">
        <f t="shared" si="3"/>
        <v>0.10000720271831998</v>
      </c>
      <c r="AG7" s="2"/>
      <c r="AH7" s="2"/>
      <c r="AI7" s="3">
        <v>79.531999999999996</v>
      </c>
      <c r="AJ7" s="3">
        <v>0.37904275316913305</v>
      </c>
      <c r="AK7" s="3">
        <v>81.81</v>
      </c>
      <c r="AL7" s="3">
        <v>0.37389647944429966</v>
      </c>
      <c r="AM7" s="8">
        <f t="shared" si="4"/>
        <v>0.37646961630671638</v>
      </c>
    </row>
    <row r="8" spans="1:39" x14ac:dyDescent="0.2">
      <c r="A8" s="7">
        <v>2</v>
      </c>
      <c r="D8" s="2">
        <v>10</v>
      </c>
      <c r="E8" s="2"/>
      <c r="F8" s="2"/>
      <c r="G8" s="3">
        <v>52.252000000000002</v>
      </c>
      <c r="H8" s="3">
        <v>0.26372079008839427</v>
      </c>
      <c r="I8" s="3">
        <v>52.76</v>
      </c>
      <c r="J8" s="3">
        <v>0.25124592461444495</v>
      </c>
      <c r="K8" s="8">
        <f t="shared" si="0"/>
        <v>0.25748335735141958</v>
      </c>
      <c r="L8" s="2"/>
      <c r="M8" s="2"/>
      <c r="N8" s="3">
        <v>51.216000000000001</v>
      </c>
      <c r="O8" s="3">
        <v>0.21843552455576079</v>
      </c>
      <c r="P8" s="3">
        <v>53.457000000000001</v>
      </c>
      <c r="Q8" s="3">
        <v>0.21481025591997979</v>
      </c>
      <c r="R8" s="8">
        <f t="shared" si="1"/>
        <v>0.21662289023787029</v>
      </c>
      <c r="S8" s="2"/>
      <c r="T8" s="2"/>
      <c r="U8" s="3">
        <v>51.753</v>
      </c>
      <c r="V8" s="3">
        <v>0.12021975365024784</v>
      </c>
      <c r="W8" s="3">
        <v>50.076000000000001</v>
      </c>
      <c r="X8" s="3">
        <v>0.11351077435390092</v>
      </c>
      <c r="Y8" s="8">
        <f t="shared" si="2"/>
        <v>0.11686526400207438</v>
      </c>
      <c r="Z8" s="2"/>
      <c r="AA8" s="2"/>
      <c r="AB8" s="3">
        <v>51.283999999999999</v>
      </c>
      <c r="AC8" s="3">
        <v>0.11363669083045937</v>
      </c>
      <c r="AD8" s="3">
        <v>50.941000000000003</v>
      </c>
      <c r="AE8" s="3">
        <v>0.13966020217292302</v>
      </c>
      <c r="AF8" s="8">
        <f t="shared" si="3"/>
        <v>0.12664844650169119</v>
      </c>
      <c r="AG8" s="2"/>
      <c r="AH8" s="2"/>
      <c r="AI8" s="3">
        <v>80.225999999999999</v>
      </c>
      <c r="AJ8" s="3">
        <v>0.44594399190244416</v>
      </c>
      <c r="AK8" s="3">
        <v>83.018000000000001</v>
      </c>
      <c r="AL8" s="3">
        <v>0.48941232270995538</v>
      </c>
      <c r="AM8" s="8">
        <f t="shared" si="4"/>
        <v>0.46767815730619977</v>
      </c>
    </row>
    <row r="9" spans="1:39" x14ac:dyDescent="0.2">
      <c r="A9" s="7">
        <v>3</v>
      </c>
      <c r="D9" s="2">
        <v>12</v>
      </c>
      <c r="E9" s="2"/>
      <c r="F9" s="2"/>
      <c r="G9" s="3">
        <v>52.959000000000003</v>
      </c>
      <c r="H9" s="3">
        <v>0.33402644566625811</v>
      </c>
      <c r="I9" s="3">
        <v>53.692</v>
      </c>
      <c r="J9" s="3">
        <v>0.34271514404439174</v>
      </c>
      <c r="K9" s="8">
        <f t="shared" si="0"/>
        <v>0.33837079485532495</v>
      </c>
      <c r="L9" s="2"/>
      <c r="M9" s="2"/>
      <c r="N9" s="3">
        <v>51.743000000000002</v>
      </c>
      <c r="O9" s="3">
        <v>0.27038296202908485</v>
      </c>
      <c r="P9" s="3">
        <v>53.930999999999997</v>
      </c>
      <c r="Q9" s="3">
        <v>0.26201473496776351</v>
      </c>
      <c r="R9" s="8">
        <f t="shared" si="1"/>
        <v>0.26619884849842418</v>
      </c>
      <c r="S9" s="2"/>
      <c r="T9" s="2"/>
      <c r="U9" s="3">
        <v>52.124000000000002</v>
      </c>
      <c r="V9" s="3">
        <v>0.15581554663048902</v>
      </c>
      <c r="W9" s="3">
        <v>50.414999999999999</v>
      </c>
      <c r="X9" s="3">
        <v>0.14623199247122423</v>
      </c>
      <c r="Y9" s="8">
        <f t="shared" si="2"/>
        <v>0.15102376955085661</v>
      </c>
      <c r="Z9" s="2"/>
      <c r="AA9" s="2"/>
      <c r="AB9" s="3">
        <v>51.127000000000002</v>
      </c>
      <c r="AC9" s="3">
        <v>9.8568312063245039E-2</v>
      </c>
      <c r="AD9" s="3">
        <v>51.100999999999999</v>
      </c>
      <c r="AE9" s="3">
        <v>0.1551672336425047</v>
      </c>
      <c r="AF9" s="8">
        <f t="shared" si="3"/>
        <v>0.12686777285287487</v>
      </c>
      <c r="AG9" s="2"/>
      <c r="AH9" s="2"/>
      <c r="AI9" s="3">
        <v>81.820999999999998</v>
      </c>
      <c r="AJ9" s="3">
        <v>0.59970116161372755</v>
      </c>
      <c r="AK9" s="3">
        <v>84.64</v>
      </c>
      <c r="AL9" s="3">
        <v>0.64451720497559584</v>
      </c>
      <c r="AM9" s="8">
        <f t="shared" si="4"/>
        <v>0.62210918329466169</v>
      </c>
    </row>
    <row r="10" spans="1:39" x14ac:dyDescent="0.2">
      <c r="D10" s="2">
        <v>14</v>
      </c>
      <c r="E10" s="2"/>
      <c r="F10" s="2"/>
      <c r="G10" s="3">
        <v>53.642000000000003</v>
      </c>
      <c r="H10" s="3">
        <v>0.401945487759159</v>
      </c>
      <c r="I10" s="3">
        <v>53.863</v>
      </c>
      <c r="J10" s="3">
        <v>0.35949758666512222</v>
      </c>
      <c r="K10" s="8">
        <f t="shared" si="0"/>
        <v>0.38072153721214064</v>
      </c>
      <c r="L10" s="2"/>
      <c r="M10" s="2"/>
      <c r="N10" s="3">
        <v>53.061</v>
      </c>
      <c r="O10" s="3">
        <v>0.40030084170620217</v>
      </c>
      <c r="P10" s="3">
        <v>55.012999999999998</v>
      </c>
      <c r="Q10" s="3">
        <v>0.36976841920764203</v>
      </c>
      <c r="R10" s="8">
        <f t="shared" si="1"/>
        <v>0.3850346304569221</v>
      </c>
      <c r="S10" s="2"/>
      <c r="T10" s="2"/>
      <c r="U10" s="3">
        <v>52.408999999999999</v>
      </c>
      <c r="V10" s="3">
        <v>0.18316002371773582</v>
      </c>
      <c r="W10" s="3">
        <v>51.149000000000001</v>
      </c>
      <c r="X10" s="3">
        <v>0.21707970367510462</v>
      </c>
      <c r="Y10" s="8">
        <f t="shared" si="2"/>
        <v>0.20011986369642021</v>
      </c>
      <c r="Z10" s="2"/>
      <c r="AA10" s="2"/>
      <c r="AB10" s="3">
        <v>51.47</v>
      </c>
      <c r="AC10" s="3">
        <v>0.1314884007075417</v>
      </c>
      <c r="AD10" s="3">
        <v>51.295999999999999</v>
      </c>
      <c r="AE10" s="3">
        <v>0.17406642824605778</v>
      </c>
      <c r="AF10" s="8">
        <f t="shared" si="3"/>
        <v>0.15277741447679974</v>
      </c>
      <c r="AG10" s="2"/>
      <c r="AH10" s="2"/>
      <c r="AI10" s="3">
        <v>82.388999999999996</v>
      </c>
      <c r="AJ10" s="3">
        <v>0.65445606593724404</v>
      </c>
      <c r="AK10" s="3">
        <v>85.23</v>
      </c>
      <c r="AL10" s="3">
        <v>0.70093636683547778</v>
      </c>
      <c r="AM10" s="8">
        <f t="shared" si="4"/>
        <v>0.67769621638636091</v>
      </c>
    </row>
    <row r="11" spans="1:39" x14ac:dyDescent="0.2">
      <c r="D11" s="2">
        <v>16</v>
      </c>
      <c r="E11" s="2"/>
      <c r="F11" s="2"/>
      <c r="G11" s="3">
        <v>54.3</v>
      </c>
      <c r="H11" s="3">
        <v>0.46737847413855643</v>
      </c>
      <c r="I11" s="3">
        <v>55.015000000000001</v>
      </c>
      <c r="J11" s="3">
        <v>0.47255825274162278</v>
      </c>
      <c r="K11" s="8">
        <f t="shared" si="0"/>
        <v>0.46996836344008963</v>
      </c>
      <c r="L11" s="2"/>
      <c r="M11" s="2"/>
      <c r="N11" s="3">
        <v>54.052999999999997</v>
      </c>
      <c r="O11" s="3">
        <v>0.49808425342069407</v>
      </c>
      <c r="P11" s="3">
        <v>56.155999999999999</v>
      </c>
      <c r="Q11" s="3">
        <v>0.48359694146843785</v>
      </c>
      <c r="R11" s="8">
        <f t="shared" si="1"/>
        <v>0.49084059744456598</v>
      </c>
      <c r="S11" s="2"/>
      <c r="T11" s="2"/>
      <c r="U11" s="3">
        <v>52.968000000000004</v>
      </c>
      <c r="V11" s="3">
        <v>0.23679357702219636</v>
      </c>
      <c r="W11" s="3">
        <v>51.451999999999998</v>
      </c>
      <c r="X11" s="3">
        <v>0.24632610216934919</v>
      </c>
      <c r="Y11" s="8">
        <f t="shared" si="2"/>
        <v>0.24155983959577276</v>
      </c>
      <c r="Z11" s="2"/>
      <c r="AA11" s="2"/>
      <c r="AB11" s="3">
        <v>51.862000000000002</v>
      </c>
      <c r="AC11" s="3">
        <v>0.16911135915816713</v>
      </c>
      <c r="AD11" s="3">
        <v>51.798000000000002</v>
      </c>
      <c r="AE11" s="3">
        <v>0.22271973948187149</v>
      </c>
      <c r="AF11" s="8">
        <f t="shared" si="3"/>
        <v>0.19591554932001931</v>
      </c>
      <c r="AG11" s="2"/>
      <c r="AH11" s="2"/>
      <c r="AI11" s="3">
        <v>83.378</v>
      </c>
      <c r="AJ11" s="3">
        <v>0.74979515110618444</v>
      </c>
      <c r="AK11" s="3">
        <v>86.176000000000002</v>
      </c>
      <c r="AL11" s="3">
        <v>0.79139827720742328</v>
      </c>
      <c r="AM11" s="8">
        <f t="shared" si="4"/>
        <v>0.77059671415680386</v>
      </c>
    </row>
    <row r="12" spans="1:39" x14ac:dyDescent="0.2">
      <c r="D12" s="2">
        <v>18</v>
      </c>
      <c r="E12" s="2"/>
      <c r="F12" s="2"/>
      <c r="G12" s="3">
        <v>55.106999999999999</v>
      </c>
      <c r="H12" s="3">
        <v>0.54762835257043219</v>
      </c>
      <c r="I12" s="3">
        <v>55.572000000000003</v>
      </c>
      <c r="J12" s="3">
        <v>0.52722386993312542</v>
      </c>
      <c r="K12" s="8">
        <f t="shared" si="0"/>
        <v>0.53742611125177886</v>
      </c>
      <c r="L12" s="2"/>
      <c r="M12" s="2"/>
      <c r="N12" s="3">
        <v>55.191000000000003</v>
      </c>
      <c r="O12" s="3">
        <v>0.61025917532703744</v>
      </c>
      <c r="P12" s="3">
        <v>56.805999999999997</v>
      </c>
      <c r="Q12" s="3">
        <v>0.54832882201919642</v>
      </c>
      <c r="R12" s="8">
        <f t="shared" si="1"/>
        <v>0.57929399867311693</v>
      </c>
      <c r="S12" s="2"/>
      <c r="T12" s="2"/>
      <c r="U12" s="3">
        <v>53.613</v>
      </c>
      <c r="V12" s="3">
        <v>0.29867844621964995</v>
      </c>
      <c r="W12" s="3">
        <v>52.238</v>
      </c>
      <c r="X12" s="3">
        <v>0.32219299727323197</v>
      </c>
      <c r="Y12" s="8">
        <f t="shared" si="2"/>
        <v>0.31043572174644096</v>
      </c>
      <c r="Z12" s="2"/>
      <c r="AA12" s="2"/>
      <c r="AB12" s="3">
        <v>52.494</v>
      </c>
      <c r="AC12" s="3">
        <v>0.22976878196631767</v>
      </c>
      <c r="AD12" s="3">
        <v>52.372</v>
      </c>
      <c r="AE12" s="3">
        <v>0.27835121487899672</v>
      </c>
      <c r="AF12" s="8">
        <f t="shared" si="3"/>
        <v>0.2540599984226572</v>
      </c>
      <c r="AG12" s="2"/>
      <c r="AH12" s="2"/>
      <c r="AI12" s="3">
        <v>84.131</v>
      </c>
      <c r="AJ12" s="3">
        <v>0.8223839591266211</v>
      </c>
      <c r="AK12" s="3">
        <v>87.078999999999994</v>
      </c>
      <c r="AL12" s="3">
        <v>0.87774828256246173</v>
      </c>
      <c r="AM12" s="8">
        <f t="shared" si="4"/>
        <v>0.85006612084454147</v>
      </c>
    </row>
    <row r="13" spans="1:39" x14ac:dyDescent="0.2">
      <c r="D13" s="2">
        <v>20</v>
      </c>
      <c r="E13" s="2"/>
      <c r="F13" s="2"/>
      <c r="G13" s="3">
        <v>55.981000000000002</v>
      </c>
      <c r="H13" s="3">
        <v>0.63454086031449597</v>
      </c>
      <c r="I13" s="3">
        <v>56.698999999999998</v>
      </c>
      <c r="J13" s="3">
        <v>0.6378309625270624</v>
      </c>
      <c r="K13" s="8">
        <f t="shared" si="0"/>
        <v>0.63618591142077918</v>
      </c>
      <c r="L13" s="2"/>
      <c r="M13" s="2"/>
      <c r="N13" s="3">
        <v>57.125</v>
      </c>
      <c r="O13" s="3">
        <v>0.80089739937525062</v>
      </c>
      <c r="P13" s="3">
        <v>58.201000000000001</v>
      </c>
      <c r="Q13" s="3">
        <v>0.68725339643197914</v>
      </c>
      <c r="R13" s="8">
        <f t="shared" si="1"/>
        <v>0.74407539790361488</v>
      </c>
      <c r="S13" s="2"/>
      <c r="T13" s="2"/>
      <c r="U13" s="3">
        <v>54.223999999999997</v>
      </c>
      <c r="V13" s="3">
        <v>0.35730116727336192</v>
      </c>
      <c r="W13" s="3">
        <v>52.191000000000003</v>
      </c>
      <c r="X13" s="3">
        <v>0.31765642720976855</v>
      </c>
      <c r="Y13" s="8">
        <f t="shared" si="2"/>
        <v>0.33747879724156526</v>
      </c>
      <c r="Z13" s="2"/>
      <c r="AA13" s="2"/>
      <c r="AB13" s="3">
        <v>52.445999999999998</v>
      </c>
      <c r="AC13" s="3">
        <v>0.22516188909481238</v>
      </c>
      <c r="AD13" s="3">
        <v>52.658999999999999</v>
      </c>
      <c r="AE13" s="3">
        <v>0.30616695257755933</v>
      </c>
      <c r="AF13" s="8">
        <f t="shared" si="3"/>
        <v>0.26566442083618586</v>
      </c>
      <c r="AG13" s="2"/>
      <c r="AH13" s="2"/>
      <c r="AI13" s="3">
        <v>84.703999999999994</v>
      </c>
      <c r="AJ13" s="3">
        <v>0.87762086084735114</v>
      </c>
      <c r="AK13" s="3">
        <v>87.891000000000005</v>
      </c>
      <c r="AL13" s="3">
        <v>0.95539634939335061</v>
      </c>
      <c r="AM13" s="8">
        <f t="shared" si="4"/>
        <v>0.91650860512035082</v>
      </c>
    </row>
    <row r="14" spans="1:39" x14ac:dyDescent="0.2">
      <c r="D14" s="2">
        <v>22</v>
      </c>
      <c r="E14" s="2"/>
      <c r="F14" s="2"/>
      <c r="G14" s="3">
        <v>57.262999999999998</v>
      </c>
      <c r="H14" s="3">
        <v>0.76202579730292752</v>
      </c>
      <c r="I14" s="3">
        <v>58.664000000000001</v>
      </c>
      <c r="J14" s="3">
        <v>0.83068183825651021</v>
      </c>
      <c r="K14" s="8">
        <f t="shared" si="0"/>
        <v>0.79635381777971892</v>
      </c>
      <c r="L14" s="2"/>
      <c r="M14" s="2"/>
      <c r="N14" s="3">
        <v>57.423000000000002</v>
      </c>
      <c r="O14" s="3">
        <v>0.83027185168464468</v>
      </c>
      <c r="P14" s="3">
        <v>60.165999999999997</v>
      </c>
      <c r="Q14" s="3">
        <v>0.88294285071234946</v>
      </c>
      <c r="R14" s="8">
        <f t="shared" si="1"/>
        <v>0.85660735119849707</v>
      </c>
      <c r="S14" s="2"/>
      <c r="T14" s="2"/>
      <c r="U14" s="3">
        <v>54.411000000000001</v>
      </c>
      <c r="V14" s="3">
        <v>0.37524298206394202</v>
      </c>
      <c r="W14" s="3">
        <v>53.008000000000003</v>
      </c>
      <c r="X14" s="3">
        <v>0.39651552810019108</v>
      </c>
      <c r="Y14" s="8">
        <f t="shared" si="2"/>
        <v>0.38587925508206655</v>
      </c>
      <c r="Z14" s="2"/>
      <c r="AA14" s="2"/>
      <c r="AB14" s="3">
        <v>53.168999999999997</v>
      </c>
      <c r="AC14" s="3">
        <v>0.2945532129718581</v>
      </c>
      <c r="AD14" s="3">
        <v>53.029000000000003</v>
      </c>
      <c r="AE14" s="3">
        <v>0.34202696285096812</v>
      </c>
      <c r="AF14" s="8">
        <f t="shared" si="3"/>
        <v>0.31829008791141311</v>
      </c>
      <c r="AG14" s="2"/>
      <c r="AH14" s="2"/>
      <c r="AI14" s="3">
        <v>86.397000000000006</v>
      </c>
      <c r="AJ14" s="3">
        <v>1.0408251795440315</v>
      </c>
      <c r="AK14" s="3">
        <v>88.820999999999998</v>
      </c>
      <c r="AL14" s="3">
        <v>1.044328248596214</v>
      </c>
      <c r="AM14" s="8">
        <f t="shared" si="4"/>
        <v>1.0425767140701228</v>
      </c>
    </row>
    <row r="15" spans="1:39" x14ac:dyDescent="0.2">
      <c r="D15" s="2">
        <v>24</v>
      </c>
      <c r="E15" s="2"/>
      <c r="F15" s="2"/>
      <c r="G15" s="3">
        <v>59.04</v>
      </c>
      <c r="H15" s="3">
        <v>0.9387346374187181</v>
      </c>
      <c r="I15" s="3">
        <v>58.892000000000003</v>
      </c>
      <c r="J15" s="3">
        <v>0.85305842841748447</v>
      </c>
      <c r="K15" s="8">
        <f t="shared" si="0"/>
        <v>0.89589653291810123</v>
      </c>
      <c r="L15" s="2"/>
      <c r="M15" s="2"/>
      <c r="N15" s="3">
        <v>59.918999999999997</v>
      </c>
      <c r="O15" s="3">
        <v>1.0763075327727212</v>
      </c>
      <c r="P15" s="3">
        <v>61.58</v>
      </c>
      <c r="Q15" s="3">
        <v>1.0237595877873846</v>
      </c>
      <c r="R15" s="8">
        <f t="shared" si="1"/>
        <v>1.050033560280053</v>
      </c>
      <c r="S15" s="2"/>
      <c r="T15" s="2"/>
      <c r="U15" s="3">
        <v>54.887</v>
      </c>
      <c r="V15" s="3">
        <v>0.42091305607632656</v>
      </c>
      <c r="W15" s="3">
        <v>53.499000000000002</v>
      </c>
      <c r="X15" s="3">
        <v>0.44390820684829074</v>
      </c>
      <c r="Y15" s="8">
        <f t="shared" si="2"/>
        <v>0.43241063146230863</v>
      </c>
      <c r="Z15" s="2"/>
      <c r="AA15" s="2"/>
      <c r="AB15" s="3">
        <v>54.103999999999999</v>
      </c>
      <c r="AC15" s="3">
        <v>0.38429164703138519</v>
      </c>
      <c r="AD15" s="3">
        <v>53.335999999999999</v>
      </c>
      <c r="AE15" s="3">
        <v>0.37178107948322803</v>
      </c>
      <c r="AF15" s="8">
        <f t="shared" si="3"/>
        <v>0.37803636325730661</v>
      </c>
      <c r="AG15" s="2"/>
      <c r="AH15" s="2"/>
      <c r="AI15" s="3">
        <v>86.840999999999994</v>
      </c>
      <c r="AJ15" s="3">
        <v>1.0836265484166383</v>
      </c>
      <c r="AK15" s="3">
        <v>88.864999999999995</v>
      </c>
      <c r="AL15" s="3">
        <v>1.048535779311188</v>
      </c>
      <c r="AM15" s="8">
        <f t="shared" si="4"/>
        <v>1.0660811638639132</v>
      </c>
    </row>
    <row r="16" spans="1:39" x14ac:dyDescent="0.2">
      <c r="D16" s="2">
        <v>26</v>
      </c>
      <c r="E16" s="2"/>
      <c r="F16" s="2"/>
      <c r="G16" s="3">
        <v>60.350999999999999</v>
      </c>
      <c r="H16" s="3">
        <v>1.0691033990348133</v>
      </c>
      <c r="I16" s="3">
        <v>60.920999999999999</v>
      </c>
      <c r="J16" s="3">
        <v>1.0521904522622925</v>
      </c>
      <c r="K16" s="8">
        <f t="shared" si="0"/>
        <v>1.0606469256485529</v>
      </c>
      <c r="L16" s="2"/>
      <c r="M16" s="2"/>
      <c r="N16" s="3">
        <v>61.914000000000001</v>
      </c>
      <c r="O16" s="3">
        <v>1.2729586480654755</v>
      </c>
      <c r="P16" s="3">
        <v>63.588999999999999</v>
      </c>
      <c r="Q16" s="3">
        <v>1.2238308924434993</v>
      </c>
      <c r="R16" s="8">
        <f t="shared" si="1"/>
        <v>1.2483947702544875</v>
      </c>
      <c r="S16" s="2"/>
      <c r="T16" s="2"/>
      <c r="U16" s="3">
        <v>55.99</v>
      </c>
      <c r="V16" s="3">
        <v>0.52674097968065503</v>
      </c>
      <c r="W16" s="3">
        <v>54.552</v>
      </c>
      <c r="X16" s="3">
        <v>0.54554668082333935</v>
      </c>
      <c r="Y16" s="8">
        <f t="shared" si="2"/>
        <v>0.53614383025199719</v>
      </c>
      <c r="Z16" s="2"/>
      <c r="AA16" s="2"/>
      <c r="AB16" s="3">
        <v>55.058</v>
      </c>
      <c r="AC16" s="3">
        <v>0.47585364285254944</v>
      </c>
      <c r="AD16" s="3">
        <v>54.097999999999999</v>
      </c>
      <c r="AE16" s="3">
        <v>0.44563331685711233</v>
      </c>
      <c r="AF16" s="8">
        <f t="shared" si="3"/>
        <v>0.46074347985483088</v>
      </c>
      <c r="AG16" s="2"/>
      <c r="AH16" s="2"/>
      <c r="AI16" s="3">
        <v>87.94</v>
      </c>
      <c r="AJ16" s="3">
        <v>1.1895695763242879</v>
      </c>
      <c r="AK16" s="3">
        <v>90.86</v>
      </c>
      <c r="AL16" s="3">
        <v>1.2393090469560422</v>
      </c>
      <c r="AM16" s="8">
        <f t="shared" si="4"/>
        <v>1.2144393116401651</v>
      </c>
    </row>
    <row r="17" spans="4:39" x14ac:dyDescent="0.2">
      <c r="D17" s="2">
        <v>28</v>
      </c>
      <c r="E17" s="2"/>
      <c r="F17" s="2"/>
      <c r="G17" s="3">
        <v>62.286000000000001</v>
      </c>
      <c r="H17" s="3">
        <v>1.2615241112599429</v>
      </c>
      <c r="I17" s="3">
        <v>63.618000000000002</v>
      </c>
      <c r="J17" s="3">
        <v>1.3168819595611831</v>
      </c>
      <c r="K17" s="8">
        <f t="shared" si="0"/>
        <v>1.289203035410563</v>
      </c>
      <c r="L17" s="2"/>
      <c r="M17" s="2"/>
      <c r="N17" s="3">
        <v>64.266999999999996</v>
      </c>
      <c r="O17" s="3">
        <v>1.5048985349245476</v>
      </c>
      <c r="P17" s="3">
        <v>66.584000000000003</v>
      </c>
      <c r="Q17" s="3">
        <v>1.522095480519688</v>
      </c>
      <c r="R17" s="8">
        <f t="shared" si="1"/>
        <v>1.5134970077221177</v>
      </c>
      <c r="S17" s="2"/>
      <c r="T17" s="2"/>
      <c r="U17" s="3">
        <v>56.642000000000003</v>
      </c>
      <c r="V17" s="3">
        <v>0.58929746761358537</v>
      </c>
      <c r="W17" s="3">
        <v>55.197000000000003</v>
      </c>
      <c r="X17" s="3">
        <v>0.60780386573683121</v>
      </c>
      <c r="Y17" s="8">
        <f t="shared" si="2"/>
        <v>0.59855066667520829</v>
      </c>
      <c r="Z17" s="2"/>
      <c r="AA17" s="2"/>
      <c r="AB17" s="3">
        <v>55.125999999999998</v>
      </c>
      <c r="AC17" s="3">
        <v>0.48238007442051484</v>
      </c>
      <c r="AD17" s="3">
        <v>54.670999999999999</v>
      </c>
      <c r="AE17" s="3">
        <v>0.50116787330755286</v>
      </c>
      <c r="AF17" s="8">
        <f t="shared" si="3"/>
        <v>0.49177397386403388</v>
      </c>
      <c r="AG17" s="2"/>
      <c r="AH17" s="2"/>
      <c r="AI17" s="3">
        <v>88.003</v>
      </c>
      <c r="AJ17" s="3">
        <v>1.1956427435291854</v>
      </c>
      <c r="AK17" s="3">
        <v>90.700999999999993</v>
      </c>
      <c r="AL17" s="3">
        <v>1.2241045609632941</v>
      </c>
      <c r="AM17" s="8">
        <f t="shared" si="4"/>
        <v>1.2098736522462397</v>
      </c>
    </row>
    <row r="18" spans="4:39" x14ac:dyDescent="0.2">
      <c r="D18" s="2">
        <v>30</v>
      </c>
      <c r="E18" s="2"/>
      <c r="F18" s="2"/>
      <c r="G18" s="3">
        <v>64.64</v>
      </c>
      <c r="H18" s="3">
        <v>1.4956111172433817</v>
      </c>
      <c r="I18" s="3">
        <v>65.451999999999998</v>
      </c>
      <c r="J18" s="3">
        <v>1.4968761102420003</v>
      </c>
      <c r="K18" s="8">
        <f t="shared" si="0"/>
        <v>1.4962436137426911</v>
      </c>
      <c r="L18" s="2"/>
      <c r="M18" s="2"/>
      <c r="N18" s="3">
        <v>67.164000000000001</v>
      </c>
      <c r="O18" s="3">
        <v>1.7904615830464068</v>
      </c>
      <c r="P18" s="3">
        <v>68.852000000000004</v>
      </c>
      <c r="Q18" s="3">
        <v>1.7479599498875662</v>
      </c>
      <c r="R18" s="8">
        <f t="shared" si="1"/>
        <v>1.7692107664669865</v>
      </c>
      <c r="S18" s="2"/>
      <c r="T18" s="2"/>
      <c r="U18" s="3">
        <v>57.807000000000002</v>
      </c>
      <c r="V18" s="3">
        <v>0.70107401430356031</v>
      </c>
      <c r="W18" s="3">
        <v>56.027999999999999</v>
      </c>
      <c r="X18" s="3">
        <v>0.68801428536956166</v>
      </c>
      <c r="Y18" s="8">
        <f t="shared" si="2"/>
        <v>0.69454414983656099</v>
      </c>
      <c r="Z18" s="2"/>
      <c r="AA18" s="2"/>
      <c r="AB18" s="3">
        <v>56.058999999999997</v>
      </c>
      <c r="AC18" s="3">
        <v>0.57192655461039554</v>
      </c>
      <c r="AD18" s="3">
        <v>55.116999999999997</v>
      </c>
      <c r="AE18" s="3">
        <v>0.5443937235290125</v>
      </c>
      <c r="AF18" s="8">
        <f t="shared" si="3"/>
        <v>0.55816013906970396</v>
      </c>
      <c r="AG18" s="2"/>
      <c r="AH18" s="2"/>
      <c r="AI18" s="3">
        <v>89.733999999999995</v>
      </c>
      <c r="AJ18" s="3">
        <v>1.3625102424446907</v>
      </c>
      <c r="AK18" s="3">
        <v>92.236999999999995</v>
      </c>
      <c r="AL18" s="3">
        <v>1.3709856331951213</v>
      </c>
      <c r="AM18" s="8">
        <f t="shared" si="4"/>
        <v>1.3667479378199059</v>
      </c>
    </row>
    <row r="19" spans="4:39" x14ac:dyDescent="0.2">
      <c r="D19" s="2">
        <v>32</v>
      </c>
      <c r="E19" s="2"/>
      <c r="F19" s="2"/>
      <c r="G19" s="3">
        <v>66.673000000000002</v>
      </c>
      <c r="H19" s="3">
        <v>1.6977771678654427</v>
      </c>
      <c r="I19" s="3">
        <v>68.138999999999996</v>
      </c>
      <c r="J19" s="3">
        <v>1.7605861881478655</v>
      </c>
      <c r="K19" s="8">
        <f t="shared" si="0"/>
        <v>1.729181678006654</v>
      </c>
      <c r="L19" s="2"/>
      <c r="M19" s="2"/>
      <c r="N19" s="3">
        <v>70.352999999999994</v>
      </c>
      <c r="O19" s="3">
        <v>2.1048076515519663</v>
      </c>
      <c r="P19" s="3">
        <v>72.355000000000004</v>
      </c>
      <c r="Q19" s="3">
        <v>2.0968149923018862</v>
      </c>
      <c r="R19" s="8">
        <f t="shared" si="1"/>
        <v>2.1008113219269262</v>
      </c>
      <c r="S19" s="2"/>
      <c r="T19" s="2"/>
      <c r="U19" s="3">
        <v>59.366999999999997</v>
      </c>
      <c r="V19" s="3">
        <v>0.85074904678112306</v>
      </c>
      <c r="W19" s="3">
        <v>56.924999999999997</v>
      </c>
      <c r="X19" s="3">
        <v>0.7745952076446031</v>
      </c>
      <c r="Y19" s="8">
        <f t="shared" si="2"/>
        <v>0.81267212721286308</v>
      </c>
      <c r="Z19" s="2"/>
      <c r="AA19" s="2"/>
      <c r="AB19" s="3">
        <v>57.320999999999998</v>
      </c>
      <c r="AC19" s="3">
        <v>0.69304944635705112</v>
      </c>
      <c r="AD19" s="3">
        <v>56.061</v>
      </c>
      <c r="AE19" s="3">
        <v>0.63588520919954639</v>
      </c>
      <c r="AF19" s="8">
        <f t="shared" si="3"/>
        <v>0.66446732777829876</v>
      </c>
      <c r="AG19" s="2"/>
      <c r="AH19" s="2"/>
      <c r="AI19" s="3">
        <v>90.070999999999998</v>
      </c>
      <c r="AJ19" s="3">
        <v>1.3949968670169182</v>
      </c>
      <c r="AK19" s="3">
        <v>93.21</v>
      </c>
      <c r="AL19" s="3">
        <v>1.4640294374148921</v>
      </c>
      <c r="AM19" s="8">
        <f t="shared" si="4"/>
        <v>1.4295131522159052</v>
      </c>
    </row>
    <row r="20" spans="4:39" x14ac:dyDescent="0.2">
      <c r="D20" s="2">
        <v>34</v>
      </c>
      <c r="E20" s="2"/>
      <c r="F20" s="2"/>
      <c r="G20" s="3">
        <v>69.563999999999993</v>
      </c>
      <c r="H20" s="3">
        <v>1.9852646505749243</v>
      </c>
      <c r="I20" s="3">
        <v>70.87</v>
      </c>
      <c r="J20" s="3">
        <v>2.0286145553830419</v>
      </c>
      <c r="K20" s="8">
        <f t="shared" si="0"/>
        <v>2.0069396029789832</v>
      </c>
      <c r="L20" s="2"/>
      <c r="M20" s="2"/>
      <c r="N20" s="3">
        <v>74.129000000000005</v>
      </c>
      <c r="O20" s="3">
        <v>2.4770154767877757</v>
      </c>
      <c r="P20" s="3">
        <v>74.992999999999995</v>
      </c>
      <c r="Q20" s="3">
        <v>2.3595268398294262</v>
      </c>
      <c r="R20" s="8">
        <f t="shared" si="1"/>
        <v>2.4182711583086007</v>
      </c>
      <c r="S20" s="2"/>
      <c r="T20" s="2"/>
      <c r="U20" s="3">
        <v>59.652000000000001</v>
      </c>
      <c r="V20" s="3">
        <v>0.87809352386837047</v>
      </c>
      <c r="W20" s="3">
        <v>58.243000000000002</v>
      </c>
      <c r="X20" s="3">
        <v>0.90181221495620334</v>
      </c>
      <c r="Y20" s="8">
        <f t="shared" si="2"/>
        <v>0.88995286941228691</v>
      </c>
      <c r="Z20" s="2"/>
      <c r="AA20" s="2"/>
      <c r="AB20" s="3">
        <v>57.723999999999997</v>
      </c>
      <c r="AC20" s="3">
        <v>0.73172815109072931</v>
      </c>
      <c r="AD20" s="3">
        <v>56.774999999999999</v>
      </c>
      <c r="AE20" s="3">
        <v>0.70508533713255594</v>
      </c>
      <c r="AF20" s="8">
        <f t="shared" si="3"/>
        <v>0.71840674411164263</v>
      </c>
      <c r="AG20" s="2"/>
      <c r="AH20" s="2"/>
      <c r="AI20" s="3">
        <v>90.225999999999999</v>
      </c>
      <c r="AJ20" s="3">
        <v>1.4099387863305541</v>
      </c>
      <c r="AK20" s="3">
        <v>94.506</v>
      </c>
      <c r="AL20" s="3">
        <v>1.5879603421104969</v>
      </c>
      <c r="AM20" s="8">
        <f t="shared" si="4"/>
        <v>1.4989495642205255</v>
      </c>
    </row>
    <row r="21" spans="4:39" x14ac:dyDescent="0.2">
      <c r="D21" s="2">
        <v>36</v>
      </c>
      <c r="E21" s="2"/>
      <c r="F21" s="2"/>
      <c r="G21" s="3">
        <v>73.831000000000003</v>
      </c>
      <c r="H21" s="3">
        <v>2.4095846397556109</v>
      </c>
      <c r="I21" s="3">
        <v>74.564999999999998</v>
      </c>
      <c r="J21" s="3">
        <v>2.3912527161058446</v>
      </c>
      <c r="K21" s="8">
        <f t="shared" si="0"/>
        <v>2.4004186779307277</v>
      </c>
      <c r="L21" s="2"/>
      <c r="M21" s="2"/>
      <c r="N21" s="3">
        <v>78.284000000000006</v>
      </c>
      <c r="O21" s="3">
        <v>2.8865820853298274</v>
      </c>
      <c r="P21" s="3">
        <v>79.641999999999996</v>
      </c>
      <c r="Q21" s="3">
        <v>2.8225091670301605</v>
      </c>
      <c r="R21" s="8">
        <f t="shared" si="1"/>
        <v>2.854545626179994</v>
      </c>
      <c r="S21" s="2"/>
      <c r="T21" s="2"/>
      <c r="U21" s="3">
        <v>61.223999999999997</v>
      </c>
      <c r="V21" s="3">
        <v>1.0289199027496068</v>
      </c>
      <c r="W21" s="3">
        <v>59.363999999999997</v>
      </c>
      <c r="X21" s="3">
        <v>1.0100142371081779</v>
      </c>
      <c r="Y21" s="8">
        <f t="shared" si="2"/>
        <v>1.0194670699288924</v>
      </c>
      <c r="Z21" s="2"/>
      <c r="AA21" s="2"/>
      <c r="AB21" s="3">
        <v>58.201999999999998</v>
      </c>
      <c r="AC21" s="3">
        <v>0.77760512593613462</v>
      </c>
      <c r="AD21" s="3">
        <v>57.728999999999999</v>
      </c>
      <c r="AE21" s="3">
        <v>0.7975460122699386</v>
      </c>
      <c r="AF21" s="8">
        <f t="shared" si="3"/>
        <v>0.78757556910303661</v>
      </c>
      <c r="AG21" s="2"/>
      <c r="AH21" s="2"/>
      <c r="AI21" s="3">
        <v>92.168000000000006</v>
      </c>
      <c r="AJ21" s="3">
        <v>1.5971465754084937</v>
      </c>
      <c r="AK21" s="3">
        <v>95.513000000000005</v>
      </c>
      <c r="AL21" s="3">
        <v>1.6842554200645665</v>
      </c>
      <c r="AM21" s="8">
        <f t="shared" si="4"/>
        <v>1.6407009977365301</v>
      </c>
    </row>
    <row r="22" spans="4:39" x14ac:dyDescent="0.2">
      <c r="D22" s="2">
        <v>38</v>
      </c>
      <c r="E22" s="2"/>
      <c r="F22" s="2"/>
      <c r="G22" s="3">
        <v>76.793999999999997</v>
      </c>
      <c r="H22" s="3">
        <v>2.7042319629199811</v>
      </c>
      <c r="I22" s="3">
        <v>77.891000000000005</v>
      </c>
      <c r="J22" s="3">
        <v>2.7176761322260194</v>
      </c>
      <c r="K22" s="8">
        <f t="shared" si="0"/>
        <v>2.7109540475730003</v>
      </c>
      <c r="L22" s="2"/>
      <c r="M22" s="2"/>
      <c r="N22" s="3">
        <v>83.37</v>
      </c>
      <c r="O22" s="3">
        <v>3.3879192143418302</v>
      </c>
      <c r="P22" s="3">
        <v>85.307000000000002</v>
      </c>
      <c r="Q22" s="3">
        <v>3.3866724029071587</v>
      </c>
      <c r="R22" s="8">
        <f t="shared" si="1"/>
        <v>3.3872958086244944</v>
      </c>
      <c r="S22" s="2"/>
      <c r="T22" s="2"/>
      <c r="U22" s="3">
        <v>62.720999999999997</v>
      </c>
      <c r="V22" s="3">
        <v>1.1725503666078836</v>
      </c>
      <c r="W22" s="3">
        <v>61.027000000000001</v>
      </c>
      <c r="X22" s="3">
        <v>1.1705315991409477</v>
      </c>
      <c r="Y22" s="8">
        <f t="shared" si="2"/>
        <v>1.1715409828744157</v>
      </c>
      <c r="Z22" s="2"/>
      <c r="AA22" s="2"/>
      <c r="AB22" s="3">
        <v>59.206000000000003</v>
      </c>
      <c r="AC22" s="3">
        <v>0.87396596849845054</v>
      </c>
      <c r="AD22" s="3">
        <v>58.838999999999999</v>
      </c>
      <c r="AE22" s="3">
        <v>0.90512604309016353</v>
      </c>
      <c r="AF22" s="8">
        <f t="shared" si="3"/>
        <v>0.88954600579430698</v>
      </c>
      <c r="AG22" s="2"/>
      <c r="AH22" s="2"/>
      <c r="AI22" s="3">
        <v>92.590999999999994</v>
      </c>
      <c r="AJ22" s="3">
        <v>1.6379235552128015</v>
      </c>
      <c r="AK22" s="3">
        <v>96.031999999999996</v>
      </c>
      <c r="AL22" s="3">
        <v>1.7338851573616481</v>
      </c>
      <c r="AM22" s="8">
        <f t="shared" si="4"/>
        <v>1.6859043562872249</v>
      </c>
    </row>
    <row r="23" spans="4:39" x14ac:dyDescent="0.2">
      <c r="D23" s="2">
        <v>40</v>
      </c>
      <c r="E23" s="2"/>
      <c r="F23" s="2"/>
      <c r="G23" s="3">
        <v>80.831999999999994</v>
      </c>
      <c r="H23" s="3">
        <v>3.1057796817649792</v>
      </c>
      <c r="I23" s="3">
        <v>82.427999999999997</v>
      </c>
      <c r="J23" s="3">
        <v>3.1629506478415421</v>
      </c>
      <c r="K23" s="8">
        <f t="shared" si="0"/>
        <v>3.1343651648032607</v>
      </c>
      <c r="L23" s="2"/>
      <c r="M23" s="2"/>
      <c r="N23" s="3">
        <v>88.539000000000001</v>
      </c>
      <c r="O23" s="3">
        <v>3.897437818325912</v>
      </c>
      <c r="P23" s="3">
        <v>89.938000000000002</v>
      </c>
      <c r="Q23" s="3">
        <v>3.8478621549541798</v>
      </c>
      <c r="R23" s="8">
        <f t="shared" si="1"/>
        <v>3.8726499866400461</v>
      </c>
      <c r="S23" s="2"/>
      <c r="T23" s="2"/>
      <c r="U23" s="3">
        <v>63.625999999999998</v>
      </c>
      <c r="V23" s="3">
        <v>1.2593810745515983</v>
      </c>
      <c r="W23" s="3">
        <v>61.494999999999997</v>
      </c>
      <c r="X23" s="3">
        <v>1.2157042542409691</v>
      </c>
      <c r="Y23" s="8">
        <f t="shared" si="2"/>
        <v>1.2375426643962837</v>
      </c>
      <c r="Z23" s="2"/>
      <c r="AA23" s="2"/>
      <c r="AB23" s="3">
        <v>60.802999999999997</v>
      </c>
      <c r="AC23" s="3">
        <v>1.0272411334108182</v>
      </c>
      <c r="AD23" s="3">
        <v>59.377000000000002</v>
      </c>
      <c r="AE23" s="3">
        <v>0.95726843640663339</v>
      </c>
      <c r="AF23" s="8">
        <f t="shared" si="3"/>
        <v>0.99225478490872576</v>
      </c>
      <c r="AG23" s="2"/>
      <c r="AH23" s="2"/>
      <c r="AI23" s="3">
        <v>93.721999999999994</v>
      </c>
      <c r="AJ23" s="3">
        <v>1.7469513664626208</v>
      </c>
      <c r="AK23" s="3">
        <v>95.376999999999995</v>
      </c>
      <c r="AL23" s="3">
        <v>1.6712503251273725</v>
      </c>
      <c r="AM23" s="8">
        <f t="shared" si="4"/>
        <v>1.7091008457949965</v>
      </c>
    </row>
    <row r="24" spans="4:39" x14ac:dyDescent="0.2">
      <c r="D24" s="2">
        <v>42</v>
      </c>
      <c r="E24" s="2"/>
      <c r="F24" s="2"/>
      <c r="G24" s="3">
        <v>85.903000000000006</v>
      </c>
      <c r="H24" s="3">
        <v>3.6100512226919212</v>
      </c>
      <c r="I24" s="3">
        <v>87.941000000000003</v>
      </c>
      <c r="J24" s="3">
        <v>3.7040126722163222</v>
      </c>
      <c r="K24" s="8">
        <f t="shared" si="0"/>
        <v>3.6570319474541217</v>
      </c>
      <c r="L24" s="2"/>
      <c r="M24" s="2"/>
      <c r="N24" s="3">
        <v>94.2</v>
      </c>
      <c r="O24" s="3">
        <v>4.45545384021678</v>
      </c>
      <c r="P24" s="3">
        <v>96.766999999999996</v>
      </c>
      <c r="Q24" s="3">
        <v>4.5279452507713049</v>
      </c>
      <c r="R24" s="8">
        <f t="shared" si="1"/>
        <v>4.4916995454940425</v>
      </c>
      <c r="S24" s="2"/>
      <c r="T24" s="2"/>
      <c r="U24" s="3">
        <v>65.63</v>
      </c>
      <c r="V24" s="3">
        <v>1.451655923965083</v>
      </c>
      <c r="W24" s="3">
        <v>62.750999999999998</v>
      </c>
      <c r="X24" s="3">
        <v>1.3369368499794891</v>
      </c>
      <c r="Y24" s="8">
        <f t="shared" si="2"/>
        <v>1.394296386972286</v>
      </c>
      <c r="Z24" s="2"/>
      <c r="AA24" s="2"/>
      <c r="AB24" s="3">
        <v>61.533999999999999</v>
      </c>
      <c r="AC24" s="3">
        <v>1.0974002727664485</v>
      </c>
      <c r="AD24" s="3">
        <v>60.753</v>
      </c>
      <c r="AE24" s="3">
        <v>1.0906289070450383</v>
      </c>
      <c r="AF24" s="8">
        <f t="shared" si="3"/>
        <v>1.0940145899057434</v>
      </c>
      <c r="AG24" s="2"/>
      <c r="AH24" s="2"/>
      <c r="AI24" s="3">
        <v>92.644999999999996</v>
      </c>
      <c r="AJ24" s="3">
        <v>1.6431291271027135</v>
      </c>
      <c r="AK24" s="3">
        <v>96.165999999999997</v>
      </c>
      <c r="AL24" s="3">
        <v>1.7466990009027059</v>
      </c>
      <c r="AM24" s="8">
        <f t="shared" si="4"/>
        <v>1.6949140640027096</v>
      </c>
    </row>
    <row r="25" spans="4:39" x14ac:dyDescent="0.2">
      <c r="D25" s="2">
        <v>44</v>
      </c>
      <c r="E25" s="2"/>
      <c r="F25" s="2"/>
      <c r="G25" s="3">
        <v>91.674999999999997</v>
      </c>
      <c r="H25" s="3">
        <v>4.184031765825484</v>
      </c>
      <c r="I25" s="3">
        <v>93.853999999999999</v>
      </c>
      <c r="J25" s="3">
        <v>4.2843318723121095</v>
      </c>
      <c r="K25" s="8">
        <f t="shared" si="0"/>
        <v>4.2341818190687963</v>
      </c>
      <c r="L25" s="2"/>
      <c r="M25" s="2"/>
      <c r="N25" s="3">
        <v>102.01600000000001</v>
      </c>
      <c r="O25" s="3">
        <v>5.2258924954188668</v>
      </c>
      <c r="P25" s="3">
        <v>103.684</v>
      </c>
      <c r="Q25" s="3">
        <v>5.2167920473399176</v>
      </c>
      <c r="R25" s="8">
        <f t="shared" si="1"/>
        <v>5.2213422713793918</v>
      </c>
      <c r="S25" s="2"/>
      <c r="T25" s="2"/>
      <c r="U25" s="3">
        <v>67.388999999999996</v>
      </c>
      <c r="V25" s="3">
        <v>1.6204241176368994</v>
      </c>
      <c r="W25" s="3">
        <v>65.775999999999996</v>
      </c>
      <c r="X25" s="3">
        <v>1.6289182210853985</v>
      </c>
      <c r="Y25" s="8">
        <f t="shared" si="2"/>
        <v>1.6246711693611489</v>
      </c>
      <c r="Z25" s="2"/>
      <c r="AA25" s="2"/>
      <c r="AB25" s="3">
        <v>62.792999999999999</v>
      </c>
      <c r="AC25" s="3">
        <v>1.2182352337086346</v>
      </c>
      <c r="AD25" s="3">
        <v>61.758000000000003</v>
      </c>
      <c r="AE25" s="3">
        <v>1.1880324484633504</v>
      </c>
      <c r="AF25" s="8">
        <f t="shared" si="3"/>
        <v>1.2031338410859926</v>
      </c>
      <c r="AG25" s="2"/>
      <c r="AH25" s="2"/>
      <c r="AI25" s="3">
        <v>94.863</v>
      </c>
      <c r="AJ25" s="3">
        <v>1.8569431725068686</v>
      </c>
      <c r="AK25" s="3">
        <v>98.141999999999996</v>
      </c>
      <c r="AL25" s="3">
        <v>1.9356553802842753</v>
      </c>
      <c r="AM25" s="8">
        <f t="shared" si="4"/>
        <v>1.8962992763955719</v>
      </c>
    </row>
    <row r="26" spans="4:39" x14ac:dyDescent="0.2">
      <c r="D26" s="2">
        <v>46</v>
      </c>
      <c r="E26" s="2"/>
      <c r="F26" s="2"/>
      <c r="G26" s="3">
        <v>99.231999999999999</v>
      </c>
      <c r="H26" s="3">
        <v>4.9355166869031599</v>
      </c>
      <c r="I26" s="3">
        <v>100.744</v>
      </c>
      <c r="J26" s="3">
        <v>4.9605367241064569</v>
      </c>
      <c r="K26" s="8">
        <f t="shared" si="0"/>
        <v>4.9480267055048088</v>
      </c>
      <c r="L26" s="2"/>
      <c r="M26" s="2"/>
      <c r="N26" s="3">
        <v>111.73099999999999</v>
      </c>
      <c r="O26" s="3">
        <v>6.1835193551026268</v>
      </c>
      <c r="P26" s="3">
        <v>113.35</v>
      </c>
      <c r="Q26" s="3">
        <v>6.1794049048839703</v>
      </c>
      <c r="R26" s="8">
        <f t="shared" si="1"/>
        <v>6.1814621299932986</v>
      </c>
      <c r="S26" s="2"/>
      <c r="T26" s="2"/>
      <c r="U26" s="3">
        <v>68.688000000000002</v>
      </c>
      <c r="V26" s="3">
        <v>1.7450573658345632</v>
      </c>
      <c r="W26" s="3">
        <v>66.823999999999998</v>
      </c>
      <c r="X26" s="3">
        <v>1.7300740812239086</v>
      </c>
      <c r="Y26" s="8">
        <f t="shared" si="2"/>
        <v>1.7375657235292359</v>
      </c>
      <c r="Z26" s="2"/>
      <c r="AA26" s="2"/>
      <c r="AB26" s="3">
        <v>64.545000000000002</v>
      </c>
      <c r="AC26" s="3">
        <v>1.3863868235185717</v>
      </c>
      <c r="AD26" s="3">
        <v>63.366</v>
      </c>
      <c r="AE26" s="3">
        <v>1.3438781147326491</v>
      </c>
      <c r="AF26" s="8">
        <f t="shared" si="3"/>
        <v>1.3651324691256104</v>
      </c>
      <c r="AG26" s="2"/>
      <c r="AH26" s="2"/>
      <c r="AI26" s="3">
        <v>95.373999999999995</v>
      </c>
      <c r="AJ26" s="3">
        <v>1.9062033065021446</v>
      </c>
      <c r="AK26" s="3">
        <v>99.504000000000005</v>
      </c>
      <c r="AL26" s="3">
        <v>2.0658975810523419</v>
      </c>
      <c r="AM26" s="8">
        <f t="shared" si="4"/>
        <v>1.9860504437772433</v>
      </c>
    </row>
    <row r="27" spans="4:39" x14ac:dyDescent="0.2">
      <c r="D27" s="2">
        <v>48</v>
      </c>
      <c r="E27" s="2"/>
      <c r="F27" s="2"/>
      <c r="G27" s="3">
        <v>104.867</v>
      </c>
      <c r="H27" s="3">
        <v>5.4958736447267276</v>
      </c>
      <c r="I27" s="3">
        <v>106.908</v>
      </c>
      <c r="J27" s="3">
        <v>5.5654898019671766</v>
      </c>
      <c r="K27" s="8">
        <f t="shared" si="0"/>
        <v>5.5306817233469516</v>
      </c>
      <c r="L27" s="2"/>
      <c r="M27" s="2"/>
      <c r="N27" s="3">
        <v>120.666</v>
      </c>
      <c r="O27" s="3">
        <v>7.0642600644463647</v>
      </c>
      <c r="P27" s="3">
        <v>121.535</v>
      </c>
      <c r="Q27" s="3">
        <v>6.9945286622808327</v>
      </c>
      <c r="R27" s="8">
        <f t="shared" si="1"/>
        <v>7.0293943633635987</v>
      </c>
      <c r="S27" s="2"/>
      <c r="T27" s="2"/>
      <c r="U27" s="3">
        <v>70.177000000000007</v>
      </c>
      <c r="V27" s="3">
        <v>1.8879202654237248</v>
      </c>
      <c r="W27" s="3">
        <v>68.855000000000004</v>
      </c>
      <c r="X27" s="3">
        <v>1.9261118216259268</v>
      </c>
      <c r="Y27" s="8">
        <f t="shared" si="2"/>
        <v>1.9070160435248258</v>
      </c>
      <c r="Z27" s="2"/>
      <c r="AA27" s="2"/>
      <c r="AB27" s="3">
        <v>66.350999999999999</v>
      </c>
      <c r="AC27" s="3">
        <v>1.5597211678089518</v>
      </c>
      <c r="AD27" s="3">
        <v>65.274000000000001</v>
      </c>
      <c r="AE27" s="3">
        <v>1.5287994650074144</v>
      </c>
      <c r="AF27" s="8">
        <f t="shared" si="3"/>
        <v>1.5442603164081832</v>
      </c>
      <c r="AG27" s="2"/>
      <c r="AH27" s="2"/>
      <c r="AI27" s="3">
        <v>96.183000000000007</v>
      </c>
      <c r="AJ27" s="3">
        <v>1.9841904853713799</v>
      </c>
      <c r="AK27" s="3">
        <v>98.741</v>
      </c>
      <c r="AL27" s="3">
        <v>1.9929351734267655</v>
      </c>
      <c r="AM27" s="8">
        <f t="shared" si="4"/>
        <v>1.9885628293990727</v>
      </c>
    </row>
    <row r="28" spans="4:39" x14ac:dyDescent="0.2">
      <c r="D28" s="2">
        <v>50</v>
      </c>
      <c r="E28" s="2"/>
      <c r="F28" s="2"/>
      <c r="G28" s="3">
        <v>113.16</v>
      </c>
      <c r="H28" s="3">
        <v>6.3205480460099297</v>
      </c>
      <c r="I28" s="3">
        <v>115.604</v>
      </c>
      <c r="J28" s="3">
        <v>6.4189408021418703</v>
      </c>
      <c r="K28" s="8">
        <f t="shared" si="0"/>
        <v>6.3697444240759005</v>
      </c>
      <c r="L28" s="2"/>
      <c r="M28" s="2"/>
      <c r="N28" s="3">
        <v>130.834</v>
      </c>
      <c r="O28" s="3">
        <v>8.0665400345199103</v>
      </c>
      <c r="P28" s="3">
        <v>133.73500000000001</v>
      </c>
      <c r="Q28" s="3">
        <v>8.2094962664643063</v>
      </c>
      <c r="R28" s="8">
        <f t="shared" si="1"/>
        <v>8.1380181504921083</v>
      </c>
      <c r="S28" s="2"/>
      <c r="T28" s="2"/>
      <c r="U28" s="3">
        <v>72.483000000000004</v>
      </c>
      <c r="V28" s="3">
        <v>2.1091706659963276</v>
      </c>
      <c r="W28" s="3">
        <v>70.567999999999998</v>
      </c>
      <c r="X28" s="3">
        <v>2.0914553220240828</v>
      </c>
      <c r="Y28" s="8">
        <f t="shared" si="2"/>
        <v>2.1003129940102054</v>
      </c>
      <c r="Z28" s="2"/>
      <c r="AA28" s="2"/>
      <c r="AB28" s="3">
        <v>67.263000000000005</v>
      </c>
      <c r="AC28" s="3">
        <v>1.6472521323675497</v>
      </c>
      <c r="AD28" s="3">
        <v>66.552999999999997</v>
      </c>
      <c r="AE28" s="3">
        <v>1.652758797817385</v>
      </c>
      <c r="AF28" s="8">
        <f t="shared" si="3"/>
        <v>1.6500054650924674</v>
      </c>
      <c r="AG28" s="2"/>
      <c r="AH28" s="2"/>
      <c r="AI28" s="3">
        <v>97.456999999999994</v>
      </c>
      <c r="AJ28" s="3">
        <v>2.1070034221815201</v>
      </c>
      <c r="AK28" s="3">
        <v>99.543000000000006</v>
      </c>
      <c r="AL28" s="3">
        <v>2.069626983276978</v>
      </c>
      <c r="AM28" s="8">
        <f t="shared" si="4"/>
        <v>2.0883152027292491</v>
      </c>
    </row>
    <row r="29" spans="4:39" x14ac:dyDescent="0.2">
      <c r="D29" s="2">
        <v>52</v>
      </c>
      <c r="E29" s="2"/>
      <c r="F29" s="2"/>
      <c r="G29" s="3">
        <v>121.881</v>
      </c>
      <c r="H29" s="3">
        <v>7.1877837211083042</v>
      </c>
      <c r="I29" s="3">
        <v>126.172</v>
      </c>
      <c r="J29" s="3">
        <v>7.4561153846908788</v>
      </c>
      <c r="K29" s="8">
        <f t="shared" si="0"/>
        <v>7.321949552899591</v>
      </c>
      <c r="L29" s="2"/>
      <c r="M29" s="2"/>
      <c r="N29" s="3">
        <v>143.42099999999999</v>
      </c>
      <c r="O29" s="3">
        <v>9.3072656426351426</v>
      </c>
      <c r="P29" s="3">
        <v>144.54599999999999</v>
      </c>
      <c r="Q29" s="3">
        <v>9.286136821286231</v>
      </c>
      <c r="R29" s="8">
        <f t="shared" si="1"/>
        <v>9.2967012319606859</v>
      </c>
      <c r="S29" s="2"/>
      <c r="T29" s="2"/>
      <c r="U29" s="3">
        <v>74.799000000000007</v>
      </c>
      <c r="V29" s="3">
        <v>2.3313805219053254</v>
      </c>
      <c r="W29" s="3">
        <v>73.691000000000003</v>
      </c>
      <c r="X29" s="3">
        <v>2.3928959243261509</v>
      </c>
      <c r="Y29" s="8">
        <f t="shared" si="2"/>
        <v>2.3621382231157382</v>
      </c>
      <c r="Z29" s="2"/>
      <c r="AA29" s="2"/>
      <c r="AB29" s="3">
        <v>70.001000000000005</v>
      </c>
      <c r="AC29" s="3">
        <v>1.9100369799129873</v>
      </c>
      <c r="AD29" s="3">
        <v>68.426000000000002</v>
      </c>
      <c r="AE29" s="3">
        <v>1.8342879849581797</v>
      </c>
      <c r="AF29" s="8">
        <f t="shared" si="3"/>
        <v>1.8721624824355834</v>
      </c>
      <c r="AG29" s="2"/>
      <c r="AH29" s="2"/>
      <c r="AI29" s="3">
        <v>98.715000000000003</v>
      </c>
      <c r="AJ29" s="3">
        <v>2.2282739673205771</v>
      </c>
      <c r="AK29" s="3">
        <v>101.803</v>
      </c>
      <c r="AL29" s="3">
        <v>2.2857410609097442</v>
      </c>
      <c r="AM29" s="8">
        <f t="shared" si="4"/>
        <v>2.2570075141151609</v>
      </c>
    </row>
    <row r="30" spans="4:39" x14ac:dyDescent="0.2">
      <c r="D30" s="2">
        <v>54</v>
      </c>
      <c r="E30" s="2"/>
      <c r="F30" s="2"/>
      <c r="G30" s="3">
        <v>132.17699999999999</v>
      </c>
      <c r="H30" s="3">
        <v>8.2116409061573616</v>
      </c>
      <c r="I30" s="3">
        <v>137.08000000000001</v>
      </c>
      <c r="J30" s="3">
        <v>8.5266585666027428</v>
      </c>
      <c r="K30" s="8">
        <f t="shared" si="0"/>
        <v>8.3691497363800522</v>
      </c>
      <c r="L30" s="2"/>
      <c r="M30" s="2"/>
      <c r="N30" s="3">
        <v>157.81299999999999</v>
      </c>
      <c r="O30" s="3">
        <v>10.725913688396203</v>
      </c>
      <c r="P30" s="3">
        <v>160.13999999999999</v>
      </c>
      <c r="Q30" s="3">
        <v>10.839104429453203</v>
      </c>
      <c r="R30" s="8">
        <f t="shared" si="1"/>
        <v>10.782509058924703</v>
      </c>
      <c r="S30" s="2"/>
      <c r="T30" s="2"/>
      <c r="U30" s="3">
        <v>76.820999999999998</v>
      </c>
      <c r="V30" s="3">
        <v>2.5253823909243196</v>
      </c>
      <c r="W30" s="3">
        <v>75.975999999999999</v>
      </c>
      <c r="X30" s="3">
        <v>2.6134504476243339</v>
      </c>
      <c r="Y30" s="8">
        <f t="shared" si="2"/>
        <v>2.5694164192743267</v>
      </c>
      <c r="Z30" s="2"/>
      <c r="AA30" s="2"/>
      <c r="AB30" s="3">
        <v>71.116</v>
      </c>
      <c r="AC30" s="3">
        <v>2.017051262240658</v>
      </c>
      <c r="AD30" s="3">
        <v>70.694000000000003</v>
      </c>
      <c r="AE30" s="3">
        <v>2.0541001560395045</v>
      </c>
      <c r="AF30" s="8">
        <f t="shared" si="3"/>
        <v>2.0355757091400815</v>
      </c>
      <c r="AG30" s="2"/>
      <c r="AH30" s="2"/>
      <c r="AI30" s="3">
        <v>98.71</v>
      </c>
      <c r="AJ30" s="3">
        <v>2.2277919699233619</v>
      </c>
      <c r="AK30" s="3">
        <v>101.82599999999999</v>
      </c>
      <c r="AL30" s="3">
        <v>2.2879404519652984</v>
      </c>
      <c r="AM30" s="8">
        <f t="shared" si="4"/>
        <v>2.2578662109443304</v>
      </c>
    </row>
    <row r="31" spans="4:39" x14ac:dyDescent="0.2">
      <c r="D31" s="2">
        <v>56</v>
      </c>
      <c r="E31" s="2"/>
      <c r="F31" s="2"/>
      <c r="G31" s="3">
        <v>143.39400000000001</v>
      </c>
      <c r="H31" s="3">
        <v>9.327084383691874</v>
      </c>
      <c r="I31" s="3">
        <v>148.435</v>
      </c>
      <c r="J31" s="3">
        <v>9.6410716423828315</v>
      </c>
      <c r="K31" s="8">
        <f t="shared" si="0"/>
        <v>9.4840780130373528</v>
      </c>
      <c r="L31" s="2"/>
      <c r="M31" s="2"/>
      <c r="N31" s="3">
        <v>169.74100000000001</v>
      </c>
      <c r="O31" s="3">
        <v>11.90168035667288</v>
      </c>
      <c r="P31" s="3">
        <v>171.34299999999999</v>
      </c>
      <c r="Q31" s="3">
        <v>11.954783287622666</v>
      </c>
      <c r="R31" s="8">
        <f t="shared" si="1"/>
        <v>11.928231822147772</v>
      </c>
      <c r="S31" s="2"/>
      <c r="T31" s="2"/>
      <c r="U31" s="3">
        <v>80.218999999999994</v>
      </c>
      <c r="V31" s="3">
        <v>2.8514053142312168</v>
      </c>
      <c r="W31" s="3">
        <v>78.078000000000003</v>
      </c>
      <c r="X31" s="3">
        <v>2.816341304505201</v>
      </c>
      <c r="Y31" s="8">
        <f t="shared" si="2"/>
        <v>2.8338733093682089</v>
      </c>
      <c r="Z31" s="2"/>
      <c r="AA31" s="2"/>
      <c r="AB31" s="3">
        <v>73.528999999999996</v>
      </c>
      <c r="AC31" s="3">
        <v>2.248643605968613</v>
      </c>
      <c r="AD31" s="3">
        <v>72.495999999999995</v>
      </c>
      <c r="AE31" s="3">
        <v>2.2287480979656706</v>
      </c>
      <c r="AF31" s="8">
        <f t="shared" si="3"/>
        <v>2.238695851967142</v>
      </c>
      <c r="AG31" s="2"/>
      <c r="AH31" s="2"/>
      <c r="AI31" s="3">
        <v>100.267</v>
      </c>
      <c r="AJ31" s="3">
        <v>2.3778859594158193</v>
      </c>
      <c r="AK31" s="3">
        <v>103.02500000000001</v>
      </c>
      <c r="AL31" s="3">
        <v>2.4025956639483472</v>
      </c>
      <c r="AM31" s="8">
        <f t="shared" si="4"/>
        <v>2.3902408116820832</v>
      </c>
    </row>
    <row r="32" spans="4:39" x14ac:dyDescent="0.2">
      <c r="D32" s="2">
        <v>58</v>
      </c>
      <c r="E32" s="2"/>
      <c r="F32" s="2"/>
      <c r="G32" s="3">
        <v>154.49600000000001</v>
      </c>
      <c r="H32" s="3">
        <v>10.431092004944269</v>
      </c>
      <c r="I32" s="3">
        <v>159.10300000000001</v>
      </c>
      <c r="J32" s="3">
        <v>10.688060518862091</v>
      </c>
      <c r="K32" s="8">
        <f t="shared" si="0"/>
        <v>10.55957626190318</v>
      </c>
      <c r="L32" s="2"/>
      <c r="M32" s="2"/>
      <c r="N32" s="3">
        <v>184.95400000000001</v>
      </c>
      <c r="O32" s="3">
        <v>13.401256004266196</v>
      </c>
      <c r="P32" s="3">
        <v>186.14</v>
      </c>
      <c r="Q32" s="3">
        <v>13.428379651483551</v>
      </c>
      <c r="R32" s="8">
        <f t="shared" si="1"/>
        <v>13.414817827874874</v>
      </c>
      <c r="S32" s="2"/>
      <c r="T32" s="2"/>
      <c r="U32" s="3">
        <v>82.637</v>
      </c>
      <c r="V32" s="3">
        <v>3.0834016145714402</v>
      </c>
      <c r="W32" s="3">
        <v>80.923000000000002</v>
      </c>
      <c r="X32" s="3">
        <v>3.0909485774957175</v>
      </c>
      <c r="Y32" s="8">
        <f t="shared" si="2"/>
        <v>3.0871750960335786</v>
      </c>
      <c r="Z32" s="2"/>
      <c r="AA32" s="2"/>
      <c r="AB32" s="3">
        <v>75.210999999999999</v>
      </c>
      <c r="AC32" s="3">
        <v>2.4100768103409385</v>
      </c>
      <c r="AD32" s="3">
        <v>74.367999999999995</v>
      </c>
      <c r="AE32" s="3">
        <v>2.4101803661597803</v>
      </c>
      <c r="AF32" s="8">
        <f t="shared" si="3"/>
        <v>2.4101285882503594</v>
      </c>
      <c r="AG32" s="2"/>
      <c r="AH32" s="2"/>
      <c r="AI32" s="3">
        <v>100.36</v>
      </c>
      <c r="AJ32" s="3">
        <v>2.3868511110040007</v>
      </c>
      <c r="AK32" s="3">
        <v>102.773</v>
      </c>
      <c r="AL32" s="3">
        <v>2.3784979880353116</v>
      </c>
      <c r="AM32" s="8">
        <f t="shared" si="4"/>
        <v>2.3826745495196562</v>
      </c>
    </row>
    <row r="33" spans="4:39" x14ac:dyDescent="0.2">
      <c r="D33" s="2">
        <v>60</v>
      </c>
      <c r="E33" s="2"/>
      <c r="F33" s="2"/>
      <c r="G33" s="3">
        <v>166.48099999999999</v>
      </c>
      <c r="H33" s="3">
        <v>11.622907113997586</v>
      </c>
      <c r="I33" s="3">
        <v>171.90899999999999</v>
      </c>
      <c r="J33" s="3">
        <v>11.944878999570133</v>
      </c>
      <c r="K33" s="8">
        <f t="shared" si="0"/>
        <v>11.78389305678386</v>
      </c>
      <c r="L33" s="2"/>
      <c r="M33" s="2"/>
      <c r="N33" s="3">
        <v>198.541</v>
      </c>
      <c r="O33" s="3">
        <v>14.740553599996845</v>
      </c>
      <c r="P33" s="3">
        <v>201.161</v>
      </c>
      <c r="Q33" s="3">
        <v>14.92428361725732</v>
      </c>
      <c r="R33" s="8">
        <f t="shared" si="1"/>
        <v>14.832418608627084</v>
      </c>
      <c r="S33" s="2"/>
      <c r="T33" s="2"/>
      <c r="U33" s="3">
        <v>83.816000000000003</v>
      </c>
      <c r="V33" s="3">
        <v>3.1965213987323682</v>
      </c>
      <c r="W33" s="3">
        <v>82.793000000000006</v>
      </c>
      <c r="X33" s="3">
        <v>3.2714461523611895</v>
      </c>
      <c r="Y33" s="8">
        <f t="shared" si="2"/>
        <v>3.2339837755467791</v>
      </c>
      <c r="Z33" s="2"/>
      <c r="AA33" s="2"/>
      <c r="AB33" s="3">
        <v>76.662999999999997</v>
      </c>
      <c r="AC33" s="3">
        <v>2.5494353197039681</v>
      </c>
      <c r="AD33" s="3">
        <v>75.611000000000004</v>
      </c>
      <c r="AE33" s="3">
        <v>2.5306506168890963</v>
      </c>
      <c r="AF33" s="8">
        <f t="shared" si="3"/>
        <v>2.5400429682965324</v>
      </c>
      <c r="AG33" s="2"/>
      <c r="AH33" s="2"/>
      <c r="AI33" s="3">
        <v>101.449</v>
      </c>
      <c r="AJ33" s="3">
        <v>2.4918301441172219</v>
      </c>
      <c r="AK33" s="3">
        <v>103.428</v>
      </c>
      <c r="AL33" s="3">
        <v>2.4411328202695874</v>
      </c>
      <c r="AM33" s="8">
        <f t="shared" si="4"/>
        <v>2.4664814821934047</v>
      </c>
    </row>
    <row r="34" spans="4:39" x14ac:dyDescent="0.2">
      <c r="D34" s="2">
        <v>62</v>
      </c>
      <c r="E34" s="2"/>
      <c r="F34" s="2"/>
      <c r="G34" s="3">
        <v>181.292</v>
      </c>
      <c r="H34" s="3">
        <v>13.095745960905283</v>
      </c>
      <c r="I34" s="3">
        <v>185.565</v>
      </c>
      <c r="J34" s="3">
        <v>13.285118978685318</v>
      </c>
      <c r="K34" s="8">
        <f t="shared" si="0"/>
        <v>13.190432469795301</v>
      </c>
      <c r="L34" s="2"/>
      <c r="M34" s="2"/>
      <c r="N34" s="3">
        <v>216.71799999999999</v>
      </c>
      <c r="O34" s="3">
        <v>16.532296618882249</v>
      </c>
      <c r="P34" s="3">
        <v>218.76300000000001</v>
      </c>
      <c r="Q34" s="3">
        <v>16.677222942571866</v>
      </c>
      <c r="R34" s="8">
        <f t="shared" si="1"/>
        <v>16.604759780727058</v>
      </c>
      <c r="S34" s="2"/>
      <c r="T34" s="2"/>
      <c r="U34" s="3">
        <v>87.784000000000006</v>
      </c>
      <c r="V34" s="3">
        <v>3.5772332762137591</v>
      </c>
      <c r="W34" s="3">
        <v>85.716999999999999</v>
      </c>
      <c r="X34" s="3">
        <v>3.5536787239690164</v>
      </c>
      <c r="Y34" s="8">
        <f t="shared" si="2"/>
        <v>3.5654560000913875</v>
      </c>
      <c r="Z34" s="2"/>
      <c r="AA34" s="2"/>
      <c r="AB34" s="3">
        <v>79.867000000000004</v>
      </c>
      <c r="AC34" s="3">
        <v>2.8569454188769354</v>
      </c>
      <c r="AD34" s="3">
        <v>78.13</v>
      </c>
      <c r="AE34" s="3">
        <v>2.7747894435883271</v>
      </c>
      <c r="AF34" s="8">
        <f t="shared" si="3"/>
        <v>2.8158674312326313</v>
      </c>
      <c r="AG34" s="2"/>
      <c r="AH34" s="2"/>
      <c r="AI34" s="3">
        <v>101.78400000000001</v>
      </c>
      <c r="AJ34" s="3">
        <v>2.5241239697305642</v>
      </c>
      <c r="AK34" s="3">
        <v>105.54900000000001</v>
      </c>
      <c r="AL34" s="3">
        <v>2.6439549258709594</v>
      </c>
      <c r="AM34" s="8">
        <f t="shared" si="4"/>
        <v>2.5840394478007616</v>
      </c>
    </row>
    <row r="35" spans="4:39" x14ac:dyDescent="0.2">
      <c r="D35" s="2">
        <v>64</v>
      </c>
      <c r="E35" s="2"/>
      <c r="F35" s="2"/>
      <c r="G35" s="3">
        <v>192.86099999999999</v>
      </c>
      <c r="H35" s="3">
        <v>14.246193102885913</v>
      </c>
      <c r="I35" s="3">
        <v>199.881</v>
      </c>
      <c r="J35" s="3">
        <v>14.690133297740161</v>
      </c>
      <c r="K35" s="8">
        <f t="shared" si="0"/>
        <v>14.468163200313036</v>
      </c>
      <c r="L35" s="2"/>
      <c r="M35" s="2"/>
      <c r="N35" s="3">
        <v>231.245</v>
      </c>
      <c r="O35" s="3">
        <v>17.964251882971393</v>
      </c>
      <c r="P35" s="3">
        <v>235.65600000000001</v>
      </c>
      <c r="Q35" s="3">
        <v>18.359554724331815</v>
      </c>
      <c r="R35" s="8">
        <f t="shared" si="1"/>
        <v>18.161903303651606</v>
      </c>
      <c r="S35" s="2"/>
      <c r="T35" s="2"/>
      <c r="U35" s="3">
        <v>90.125</v>
      </c>
      <c r="V35" s="3">
        <v>3.8018417704637431</v>
      </c>
      <c r="W35" s="3">
        <v>88.158000000000001</v>
      </c>
      <c r="X35" s="3">
        <v>3.7892907989672069</v>
      </c>
      <c r="Y35" s="8">
        <f t="shared" si="2"/>
        <v>3.7955662847154752</v>
      </c>
      <c r="Z35" s="2"/>
      <c r="AA35" s="2"/>
      <c r="AB35" s="3">
        <v>80.700999999999993</v>
      </c>
      <c r="AC35" s="3">
        <v>2.9369901825193359</v>
      </c>
      <c r="AD35" s="3">
        <v>78.986999999999995</v>
      </c>
      <c r="AE35" s="3">
        <v>2.8578489808972751</v>
      </c>
      <c r="AF35" s="8">
        <f t="shared" si="3"/>
        <v>2.8974195817083057</v>
      </c>
      <c r="AG35" s="2"/>
      <c r="AH35" s="2"/>
      <c r="AI35" s="3">
        <v>102.86199999999999</v>
      </c>
      <c r="AJ35" s="3">
        <v>2.6280426085699133</v>
      </c>
      <c r="AK35" s="3">
        <v>105.33</v>
      </c>
      <c r="AL35" s="3">
        <v>2.6230128979941552</v>
      </c>
      <c r="AM35" s="8">
        <f t="shared" si="4"/>
        <v>2.625527753282034</v>
      </c>
    </row>
    <row r="36" spans="4:39" x14ac:dyDescent="0.2">
      <c r="D36" s="2">
        <v>66</v>
      </c>
      <c r="E36" s="2"/>
      <c r="F36" s="2"/>
      <c r="G36" s="3">
        <v>207.619</v>
      </c>
      <c r="H36" s="3">
        <v>15.713761511680982</v>
      </c>
      <c r="I36" s="3">
        <v>214.48599999999999</v>
      </c>
      <c r="J36" s="3">
        <v>16.123510926253431</v>
      </c>
      <c r="K36" s="8">
        <f t="shared" si="0"/>
        <v>15.918636218967206</v>
      </c>
      <c r="L36" s="2"/>
      <c r="M36" s="2"/>
      <c r="N36" s="3">
        <v>248.262</v>
      </c>
      <c r="O36" s="3">
        <v>19.641651396222919</v>
      </c>
      <c r="P36" s="3">
        <v>250.649</v>
      </c>
      <c r="Q36" s="3">
        <v>19.85267023986647</v>
      </c>
      <c r="R36" s="8">
        <f t="shared" si="1"/>
        <v>19.747160818044694</v>
      </c>
      <c r="S36" s="2"/>
      <c r="T36" s="2"/>
      <c r="U36" s="3">
        <v>93.552999999999997</v>
      </c>
      <c r="V36" s="3">
        <v>4.1307430597798245</v>
      </c>
      <c r="W36" s="3">
        <v>92.218000000000004</v>
      </c>
      <c r="X36" s="3">
        <v>4.1811732342366268</v>
      </c>
      <c r="Y36" s="8">
        <f t="shared" si="2"/>
        <v>4.1559581470082261</v>
      </c>
      <c r="Z36" s="2"/>
      <c r="AA36" s="2"/>
      <c r="AB36" s="3">
        <v>83.158000000000001</v>
      </c>
      <c r="AC36" s="3">
        <v>3.1728055113795048</v>
      </c>
      <c r="AD36" s="3">
        <v>81.834999999999994</v>
      </c>
      <c r="AE36" s="3">
        <v>3.1338741410558346</v>
      </c>
      <c r="AF36" s="8">
        <f t="shared" si="3"/>
        <v>3.1533398262176697</v>
      </c>
      <c r="AG36" s="2"/>
      <c r="AH36" s="2"/>
      <c r="AI36" s="3">
        <v>103.98699999999999</v>
      </c>
      <c r="AJ36" s="3">
        <v>2.7364920229430756</v>
      </c>
      <c r="AK36" s="3">
        <v>107.236</v>
      </c>
      <c r="AL36" s="3">
        <v>2.805275478510993</v>
      </c>
      <c r="AM36" s="8">
        <f t="shared" si="4"/>
        <v>2.7708837507270343</v>
      </c>
    </row>
    <row r="37" spans="4:39" x14ac:dyDescent="0.2">
      <c r="D37" s="2">
        <v>68</v>
      </c>
      <c r="E37" s="2"/>
      <c r="F37" s="2"/>
      <c r="G37" s="3">
        <v>222.41499999999999</v>
      </c>
      <c r="H37" s="3">
        <v>17.185108725160571</v>
      </c>
      <c r="I37" s="3">
        <v>229.167</v>
      </c>
      <c r="J37" s="3">
        <v>17.564347418153694</v>
      </c>
      <c r="K37" s="8">
        <f t="shared" si="0"/>
        <v>17.374728071657131</v>
      </c>
      <c r="L37" s="2"/>
      <c r="M37" s="2"/>
      <c r="N37" s="3">
        <v>265.31700000000001</v>
      </c>
      <c r="O37" s="3">
        <v>21.322796645003827</v>
      </c>
      <c r="P37" s="3">
        <v>270.04000000000002</v>
      </c>
      <c r="Q37" s="3">
        <v>21.783771617958418</v>
      </c>
      <c r="R37" s="8">
        <f t="shared" si="1"/>
        <v>21.553284131481121</v>
      </c>
      <c r="S37" s="2"/>
      <c r="T37" s="2"/>
      <c r="U37" s="3">
        <v>97.01</v>
      </c>
      <c r="V37" s="3">
        <v>4.4624267695714499</v>
      </c>
      <c r="W37" s="3">
        <v>95.228999999999999</v>
      </c>
      <c r="X37" s="3">
        <v>4.4718032866002275</v>
      </c>
      <c r="Y37" s="8">
        <f t="shared" si="2"/>
        <v>4.4671150280858392</v>
      </c>
      <c r="Z37" s="2"/>
      <c r="AA37" s="2"/>
      <c r="AB37" s="3">
        <v>85.12</v>
      </c>
      <c r="AC37" s="3">
        <v>3.3611122575022767</v>
      </c>
      <c r="AD37" s="3">
        <v>83.304000000000002</v>
      </c>
      <c r="AE37" s="3">
        <v>3.276248073735935</v>
      </c>
      <c r="AF37" s="8">
        <f t="shared" si="3"/>
        <v>3.3186801656191056</v>
      </c>
      <c r="AG37" s="2"/>
      <c r="AH37" s="2"/>
      <c r="AI37" s="3">
        <v>105.283</v>
      </c>
      <c r="AJ37" s="3">
        <v>2.8614257483009595</v>
      </c>
      <c r="AK37" s="3">
        <v>107.196</v>
      </c>
      <c r="AL37" s="3">
        <v>2.8014504505882885</v>
      </c>
      <c r="AM37" s="8">
        <f t="shared" si="4"/>
        <v>2.831438099444624</v>
      </c>
    </row>
    <row r="38" spans="4:39" x14ac:dyDescent="0.2">
      <c r="D38" s="2">
        <v>70</v>
      </c>
      <c r="E38" s="2"/>
      <c r="F38" s="2"/>
      <c r="G38" s="3">
        <v>235.898</v>
      </c>
      <c r="H38" s="3">
        <v>18.525888292566993</v>
      </c>
      <c r="I38" s="3">
        <v>243.86600000000001</v>
      </c>
      <c r="J38" s="3">
        <v>19.006950482961404</v>
      </c>
      <c r="K38" s="8">
        <f t="shared" si="0"/>
        <v>18.766419387764198</v>
      </c>
      <c r="L38" s="2"/>
      <c r="M38" s="2"/>
      <c r="N38" s="3">
        <v>281.15699999999998</v>
      </c>
      <c r="O38" s="3">
        <v>22.884176928832005</v>
      </c>
      <c r="P38" s="3">
        <v>283.65600000000001</v>
      </c>
      <c r="Q38" s="3">
        <v>23.139755134234001</v>
      </c>
      <c r="R38" s="8">
        <f t="shared" si="1"/>
        <v>23.011966031533003</v>
      </c>
      <c r="S38" s="2"/>
      <c r="T38" s="2"/>
      <c r="U38" s="3">
        <v>99.602000000000004</v>
      </c>
      <c r="V38" s="3">
        <v>4.7111175927649391</v>
      </c>
      <c r="W38" s="3">
        <v>97.54</v>
      </c>
      <c r="X38" s="3">
        <v>4.6948674018484127</v>
      </c>
      <c r="Y38" s="8">
        <f t="shared" si="2"/>
        <v>4.7029924973066759</v>
      </c>
      <c r="Z38" s="2"/>
      <c r="AA38" s="2"/>
      <c r="AB38" s="3">
        <v>86.155000000000001</v>
      </c>
      <c r="AC38" s="3">
        <v>3.4604483850441055</v>
      </c>
      <c r="AD38" s="3">
        <v>85.787999999999997</v>
      </c>
      <c r="AE38" s="3">
        <v>3.5169947373011947</v>
      </c>
      <c r="AF38" s="8">
        <f t="shared" si="3"/>
        <v>3.4887215611726501</v>
      </c>
      <c r="AG38" s="2"/>
      <c r="AH38" s="2"/>
      <c r="AI38" s="3">
        <v>105.318</v>
      </c>
      <c r="AJ38" s="3">
        <v>2.8647997300814576</v>
      </c>
      <c r="AK38" s="3">
        <v>108.31100000000001</v>
      </c>
      <c r="AL38" s="3">
        <v>2.9080731039336594</v>
      </c>
      <c r="AM38" s="8">
        <f t="shared" si="4"/>
        <v>2.8864364170075585</v>
      </c>
    </row>
    <row r="39" spans="4:39" x14ac:dyDescent="0.2">
      <c r="D39" s="2">
        <v>72</v>
      </c>
      <c r="E39" s="2"/>
      <c r="F39" s="2"/>
      <c r="G39" s="3">
        <v>251.952</v>
      </c>
      <c r="H39" s="3">
        <v>20.122333829550055</v>
      </c>
      <c r="I39" s="3">
        <v>257.42599999999999</v>
      </c>
      <c r="J39" s="3">
        <v>20.337768739903545</v>
      </c>
      <c r="K39" s="8">
        <f t="shared" si="0"/>
        <v>20.230051284726798</v>
      </c>
      <c r="L39" s="2"/>
      <c r="M39" s="2"/>
      <c r="N39" s="3">
        <v>296.31900000000002</v>
      </c>
      <c r="O39" s="3">
        <v>24.37872540505694</v>
      </c>
      <c r="P39" s="3">
        <v>299.654</v>
      </c>
      <c r="Q39" s="3">
        <v>24.732956095850984</v>
      </c>
      <c r="R39" s="8">
        <f t="shared" si="1"/>
        <v>24.55584075045396</v>
      </c>
      <c r="S39" s="2"/>
      <c r="T39" s="2"/>
      <c r="U39" s="3">
        <v>102.255</v>
      </c>
      <c r="V39" s="3">
        <v>4.9656610935104348</v>
      </c>
      <c r="W39" s="3">
        <v>101.355</v>
      </c>
      <c r="X39" s="3">
        <v>5.0631017591274352</v>
      </c>
      <c r="Y39" s="8">
        <f t="shared" si="2"/>
        <v>5.014381426318935</v>
      </c>
      <c r="Z39" s="2"/>
      <c r="AA39" s="2"/>
      <c r="AB39" s="3">
        <v>89.180999999999997</v>
      </c>
      <c r="AC39" s="3">
        <v>3.7508745898185736</v>
      </c>
      <c r="AD39" s="3">
        <v>87.486000000000004</v>
      </c>
      <c r="AE39" s="3">
        <v>3.6815631087721346</v>
      </c>
      <c r="AF39" s="8">
        <f t="shared" si="3"/>
        <v>3.7162188492953541</v>
      </c>
      <c r="AG39" s="2"/>
      <c r="AH39" s="2"/>
      <c r="AI39" s="3">
        <v>106.80200000000001</v>
      </c>
      <c r="AJ39" s="3">
        <v>3.0078565575745899</v>
      </c>
      <c r="AK39" s="3">
        <v>109.27500000000001</v>
      </c>
      <c r="AL39" s="3">
        <v>3.0002562768708216</v>
      </c>
      <c r="AM39" s="8">
        <f t="shared" si="4"/>
        <v>3.0040564172227056</v>
      </c>
    </row>
    <row r="40" spans="4:39" x14ac:dyDescent="0.2">
      <c r="D40" s="2">
        <v>74</v>
      </c>
      <c r="E40" s="2"/>
      <c r="F40" s="2"/>
      <c r="G40" s="3">
        <v>265.17599999999999</v>
      </c>
      <c r="H40" s="3">
        <v>21.437357859764582</v>
      </c>
      <c r="I40" s="3">
        <v>275.36200000000002</v>
      </c>
      <c r="J40" s="3">
        <v>22.098060499233508</v>
      </c>
      <c r="K40" s="8">
        <f t="shared" si="0"/>
        <v>21.767709179499043</v>
      </c>
      <c r="L40" s="2"/>
      <c r="M40" s="2"/>
      <c r="N40" s="3">
        <v>312.53300000000002</v>
      </c>
      <c r="O40" s="3">
        <v>25.976971612253287</v>
      </c>
      <c r="P40" s="3">
        <v>314.267</v>
      </c>
      <c r="Q40" s="3">
        <v>26.188228358140581</v>
      </c>
      <c r="R40" s="8">
        <f t="shared" si="1"/>
        <v>26.082599985196936</v>
      </c>
      <c r="S40" s="2"/>
      <c r="T40" s="2"/>
      <c r="U40" s="3">
        <v>105.889</v>
      </c>
      <c r="V40" s="3">
        <v>5.3143271627562463</v>
      </c>
      <c r="W40" s="3">
        <v>105.669</v>
      </c>
      <c r="X40" s="3">
        <v>5.4795009772930197</v>
      </c>
      <c r="Y40" s="8">
        <f t="shared" si="2"/>
        <v>5.396914070024633</v>
      </c>
      <c r="Z40" s="2"/>
      <c r="AA40" s="2"/>
      <c r="AB40" s="3">
        <v>91.701999999999998</v>
      </c>
      <c r="AC40" s="3">
        <v>3.9928324425074155</v>
      </c>
      <c r="AD40" s="3">
        <v>90.673000000000002</v>
      </c>
      <c r="AE40" s="3">
        <v>3.9904437918568703</v>
      </c>
      <c r="AF40" s="8">
        <f t="shared" si="3"/>
        <v>3.9916381171821431</v>
      </c>
      <c r="AG40" s="2"/>
      <c r="AH40" s="2"/>
      <c r="AI40" s="3">
        <v>106.827</v>
      </c>
      <c r="AJ40" s="3">
        <v>3.0102665445606593</v>
      </c>
      <c r="AK40" s="3">
        <v>109.349</v>
      </c>
      <c r="AL40" s="3">
        <v>3.0073325785278233</v>
      </c>
      <c r="AM40" s="8">
        <f t="shared" si="4"/>
        <v>3.0087995615442411</v>
      </c>
    </row>
    <row r="41" spans="4:39" x14ac:dyDescent="0.2">
      <c r="D41" s="2">
        <v>76</v>
      </c>
      <c r="E41" s="2"/>
      <c r="F41" s="2"/>
      <c r="G41" s="3">
        <v>278.99</v>
      </c>
      <c r="H41" s="3">
        <v>22.811052804817777</v>
      </c>
      <c r="I41" s="3">
        <v>288.02800000000002</v>
      </c>
      <c r="J41" s="3">
        <v>23.341138968439196</v>
      </c>
      <c r="K41" s="8">
        <f t="shared" si="0"/>
        <v>23.076095886628487</v>
      </c>
      <c r="L41" s="2"/>
      <c r="M41" s="2"/>
      <c r="N41" s="3">
        <v>325.23</v>
      </c>
      <c r="O41" s="3">
        <v>27.22854013900622</v>
      </c>
      <c r="P41" s="3">
        <v>328.39600000000002</v>
      </c>
      <c r="Q41" s="3">
        <v>27.595300266296995</v>
      </c>
      <c r="R41" s="8">
        <f t="shared" si="1"/>
        <v>27.411920202651608</v>
      </c>
      <c r="S41" s="2"/>
      <c r="T41" s="2"/>
      <c r="U41" s="3">
        <v>110.788</v>
      </c>
      <c r="V41" s="3">
        <v>5.7843643320559783</v>
      </c>
      <c r="W41" s="3">
        <v>109.252</v>
      </c>
      <c r="X41" s="3">
        <v>5.8253420525566471</v>
      </c>
      <c r="Y41" s="8">
        <f t="shared" si="2"/>
        <v>5.8048531923063127</v>
      </c>
      <c r="Z41" s="2"/>
      <c r="AA41" s="2"/>
      <c r="AB41" s="3">
        <v>93.328000000000003</v>
      </c>
      <c r="AC41" s="3">
        <v>4.148890938529652</v>
      </c>
      <c r="AD41" s="3">
        <v>92.340999999999994</v>
      </c>
      <c r="AE41" s="3">
        <v>4.1521045949272617</v>
      </c>
      <c r="AF41" s="8">
        <f t="shared" si="3"/>
        <v>4.1504977667284564</v>
      </c>
      <c r="AG41" s="2"/>
      <c r="AH41" s="2"/>
      <c r="AI41" s="3">
        <v>107.691</v>
      </c>
      <c r="AJ41" s="3">
        <v>3.0935556947992486</v>
      </c>
      <c r="AK41" s="3">
        <v>109.79900000000001</v>
      </c>
      <c r="AL41" s="3">
        <v>3.0503641426582417</v>
      </c>
      <c r="AM41" s="8">
        <f t="shared" si="4"/>
        <v>3.0719599187287452</v>
      </c>
    </row>
    <row r="42" spans="4:39" x14ac:dyDescent="0.2">
      <c r="D42" s="2">
        <v>78</v>
      </c>
      <c r="E42" s="2"/>
      <c r="F42" s="2"/>
      <c r="G42" s="3">
        <v>292.25299999999999</v>
      </c>
      <c r="H42" s="3">
        <v>24.129955081945369</v>
      </c>
      <c r="I42" s="3">
        <v>301.44</v>
      </c>
      <c r="J42" s="3">
        <v>24.657432070364564</v>
      </c>
      <c r="K42" s="8">
        <f t="shared" si="0"/>
        <v>24.393693576154966</v>
      </c>
      <c r="L42" s="2"/>
      <c r="M42" s="2"/>
      <c r="N42" s="3">
        <v>337.61700000000002</v>
      </c>
      <c r="O42" s="3">
        <v>28.449551349598366</v>
      </c>
      <c r="P42" s="3">
        <v>341.07799999999997</v>
      </c>
      <c r="Q42" s="3">
        <v>28.858269049596565</v>
      </c>
      <c r="R42" s="8">
        <f t="shared" si="1"/>
        <v>28.653910199597465</v>
      </c>
      <c r="S42" s="2"/>
      <c r="T42" s="2"/>
      <c r="U42" s="3">
        <v>114.858</v>
      </c>
      <c r="V42" s="3">
        <v>6.1748626539685949</v>
      </c>
      <c r="W42" s="3">
        <v>112.30200000000001</v>
      </c>
      <c r="X42" s="3">
        <v>6.1197364928452513</v>
      </c>
      <c r="Y42" s="8">
        <f t="shared" si="2"/>
        <v>6.1472995734069231</v>
      </c>
      <c r="Z42" s="2"/>
      <c r="AA42" s="2"/>
      <c r="AB42" s="3">
        <v>95.323999999999998</v>
      </c>
      <c r="AC42" s="3">
        <v>4.3404609004364065</v>
      </c>
      <c r="AD42" s="3">
        <v>94.695999999999998</v>
      </c>
      <c r="AE42" s="3">
        <v>4.3803487143701716</v>
      </c>
      <c r="AF42" s="8">
        <f t="shared" si="3"/>
        <v>4.3604048074032891</v>
      </c>
      <c r="AG42" s="2"/>
      <c r="AH42" s="2"/>
      <c r="AI42" s="3">
        <v>109.462</v>
      </c>
      <c r="AJ42" s="3">
        <v>3.2642791728924667</v>
      </c>
      <c r="AK42" s="3">
        <v>112.10899999999999</v>
      </c>
      <c r="AL42" s="3">
        <v>3.2712595051943869</v>
      </c>
      <c r="AM42" s="8">
        <f t="shared" si="4"/>
        <v>3.2677693390434266</v>
      </c>
    </row>
    <row r="43" spans="4:39" x14ac:dyDescent="0.2">
      <c r="D43" s="2">
        <v>80</v>
      </c>
      <c r="E43" s="2"/>
      <c r="F43" s="2"/>
      <c r="G43" s="3">
        <v>305.20299999999997</v>
      </c>
      <c r="H43" s="3">
        <v>25.417731941539902</v>
      </c>
      <c r="I43" s="3">
        <v>315.16800000000001</v>
      </c>
      <c r="J43" s="3">
        <v>26.00473834110953</v>
      </c>
      <c r="K43" s="8">
        <f t="shared" si="0"/>
        <v>25.711235141324714</v>
      </c>
      <c r="L43" s="2"/>
      <c r="M43" s="2"/>
      <c r="N43" s="3">
        <v>350.43299999999999</v>
      </c>
      <c r="O43" s="3">
        <v>29.712849942877529</v>
      </c>
      <c r="P43" s="3">
        <v>353.53300000000002</v>
      </c>
      <c r="Q43" s="3">
        <v>30.098631468457647</v>
      </c>
      <c r="R43" s="8">
        <f t="shared" si="1"/>
        <v>29.90574070566759</v>
      </c>
      <c r="S43" s="2"/>
      <c r="T43" s="2"/>
      <c r="U43" s="3">
        <v>118.357</v>
      </c>
      <c r="V43" s="3">
        <v>6.5105760761730771</v>
      </c>
      <c r="W43" s="3">
        <v>116.28700000000001</v>
      </c>
      <c r="X43" s="3">
        <v>6.5043797205665905</v>
      </c>
      <c r="Y43" s="8">
        <f t="shared" si="2"/>
        <v>6.5074778983698334</v>
      </c>
      <c r="Z43" s="2"/>
      <c r="AA43" s="2"/>
      <c r="AB43" s="3">
        <v>97.477000000000004</v>
      </c>
      <c r="AC43" s="3">
        <v>4.5470992411103754</v>
      </c>
      <c r="AD43" s="3">
        <v>96.635000000000005</v>
      </c>
      <c r="AE43" s="3">
        <v>4.568274551992169</v>
      </c>
      <c r="AF43" s="8">
        <f t="shared" si="3"/>
        <v>4.5576868965512727</v>
      </c>
      <c r="AG43" s="2"/>
      <c r="AH43" s="2"/>
      <c r="AI43" s="3">
        <v>110.03100000000001</v>
      </c>
      <c r="AJ43" s="3">
        <v>3.3191304766954262</v>
      </c>
      <c r="AK43" s="3">
        <v>112.208</v>
      </c>
      <c r="AL43" s="3">
        <v>3.2807264493030792</v>
      </c>
      <c r="AM43" s="8">
        <f t="shared" si="4"/>
        <v>3.2999284629992527</v>
      </c>
    </row>
    <row r="44" spans="4:39" x14ac:dyDescent="0.2">
      <c r="D44" s="2">
        <v>82</v>
      </c>
      <c r="E44" s="2"/>
      <c r="F44" s="2"/>
      <c r="G44" s="3">
        <v>318.98599999999999</v>
      </c>
      <c r="H44" s="3">
        <v>26.78834417750835</v>
      </c>
      <c r="I44" s="3">
        <v>328.92399999999998</v>
      </c>
      <c r="J44" s="3">
        <v>27.35479261415496</v>
      </c>
      <c r="K44" s="8">
        <f t="shared" si="0"/>
        <v>27.071568395831655</v>
      </c>
      <c r="L44" s="2"/>
      <c r="M44" s="2"/>
      <c r="N44" s="3">
        <v>364.59</v>
      </c>
      <c r="O44" s="3">
        <v>31.108333571548961</v>
      </c>
      <c r="P44" s="3">
        <v>369.04899999999998</v>
      </c>
      <c r="Q44" s="3">
        <v>31.643831250958527</v>
      </c>
      <c r="R44" s="8">
        <f t="shared" si="1"/>
        <v>31.376082411253744</v>
      </c>
      <c r="S44" s="2"/>
      <c r="T44" s="2"/>
      <c r="U44" s="3">
        <v>122.67700000000001</v>
      </c>
      <c r="V44" s="3">
        <v>6.9250607814955609</v>
      </c>
      <c r="W44" s="3">
        <v>120.685</v>
      </c>
      <c r="X44" s="3">
        <v>6.9288868511860242</v>
      </c>
      <c r="Y44" s="8">
        <f t="shared" si="2"/>
        <v>6.9269738163407926</v>
      </c>
      <c r="Z44" s="2"/>
      <c r="AA44" s="2"/>
      <c r="AB44" s="3">
        <v>99.716999999999999</v>
      </c>
      <c r="AC44" s="3">
        <v>4.7620875751139478</v>
      </c>
      <c r="AD44" s="3">
        <v>99.540999999999997</v>
      </c>
      <c r="AE44" s="3">
        <v>4.8499210110584512</v>
      </c>
      <c r="AF44" s="8">
        <f t="shared" si="3"/>
        <v>4.8060042930861995</v>
      </c>
      <c r="AG44" s="2"/>
      <c r="AH44" s="2"/>
      <c r="AI44" s="3">
        <v>111.301</v>
      </c>
      <c r="AJ44" s="3">
        <v>3.4415578155877959</v>
      </c>
      <c r="AK44" s="3">
        <v>112.068</v>
      </c>
      <c r="AL44" s="3">
        <v>3.2673388515736161</v>
      </c>
      <c r="AM44" s="8">
        <f t="shared" si="4"/>
        <v>3.3544483335807058</v>
      </c>
    </row>
    <row r="45" spans="4:39" x14ac:dyDescent="0.2">
      <c r="D45" s="2">
        <v>84</v>
      </c>
      <c r="E45" s="2"/>
      <c r="F45" s="2"/>
      <c r="G45" s="3">
        <v>328.85</v>
      </c>
      <c r="H45" s="3">
        <v>27.769242319828084</v>
      </c>
      <c r="I45" s="3">
        <v>339.07499999999999</v>
      </c>
      <c r="J45" s="3">
        <v>28.35104159101482</v>
      </c>
      <c r="K45" s="8">
        <f t="shared" si="0"/>
        <v>28.06014195542145</v>
      </c>
      <c r="L45" s="2"/>
      <c r="M45" s="2"/>
      <c r="N45" s="3">
        <v>372.04300000000001</v>
      </c>
      <c r="O45" s="3">
        <v>31.842990595246661</v>
      </c>
      <c r="P45" s="3">
        <v>375.62799999999999</v>
      </c>
      <c r="Q45" s="3">
        <v>32.299017469640745</v>
      </c>
      <c r="R45" s="8">
        <f t="shared" si="1"/>
        <v>32.071004032443703</v>
      </c>
      <c r="S45" s="2"/>
      <c r="T45" s="2"/>
      <c r="U45" s="3">
        <v>126.21899999999999</v>
      </c>
      <c r="V45" s="3">
        <v>7.2648998616465397</v>
      </c>
      <c r="W45" s="3">
        <v>125.52</v>
      </c>
      <c r="X45" s="3">
        <v>7.3955744311189413</v>
      </c>
      <c r="Y45" s="8">
        <f t="shared" si="2"/>
        <v>7.3302371463827409</v>
      </c>
      <c r="Z45" s="2"/>
      <c r="AA45" s="2"/>
      <c r="AB45" s="3">
        <v>102.27800000000001</v>
      </c>
      <c r="AC45" s="3">
        <v>5.0078845051957108</v>
      </c>
      <c r="AD45" s="3">
        <v>100.45099999999999</v>
      </c>
      <c r="AE45" s="3">
        <v>4.9381172525416988</v>
      </c>
      <c r="AF45" s="8">
        <f t="shared" si="3"/>
        <v>4.9730008788687048</v>
      </c>
      <c r="AG45" s="2"/>
      <c r="AH45" s="2"/>
      <c r="AI45" s="3">
        <v>111.59099999999999</v>
      </c>
      <c r="AJ45" s="3">
        <v>3.4695136646262106</v>
      </c>
      <c r="AK45" s="3">
        <v>113.233</v>
      </c>
      <c r="AL45" s="3">
        <v>3.3787427898223656</v>
      </c>
      <c r="AM45" s="8">
        <f t="shared" si="4"/>
        <v>3.4241282272242879</v>
      </c>
    </row>
    <row r="46" spans="4:39" x14ac:dyDescent="0.2">
      <c r="D46" s="2">
        <v>86</v>
      </c>
      <c r="E46" s="2"/>
      <c r="F46" s="2"/>
      <c r="G46" s="3">
        <v>340.202</v>
      </c>
      <c r="H46" s="3">
        <v>28.898110498215505</v>
      </c>
      <c r="I46" s="3">
        <v>348.7</v>
      </c>
      <c r="J46" s="3">
        <v>29.29566738180155</v>
      </c>
      <c r="K46" s="8">
        <f t="shared" si="0"/>
        <v>29.096888940008526</v>
      </c>
      <c r="L46" s="2"/>
      <c r="M46" s="2"/>
      <c r="N46" s="3">
        <v>382.91</v>
      </c>
      <c r="O46" s="3">
        <v>32.914172384663381</v>
      </c>
      <c r="P46" s="3">
        <v>385.21499999999997</v>
      </c>
      <c r="Q46" s="3">
        <v>33.253762914010167</v>
      </c>
      <c r="R46" s="8">
        <f t="shared" si="1"/>
        <v>33.08396764933677</v>
      </c>
      <c r="S46" s="2"/>
      <c r="T46" s="2"/>
      <c r="U46" s="3">
        <v>132.02199999999999</v>
      </c>
      <c r="V46" s="3">
        <v>7.8216717933563471</v>
      </c>
      <c r="W46" s="3">
        <v>129.91499999999999</v>
      </c>
      <c r="X46" s="3">
        <v>7.8197919934364517</v>
      </c>
      <c r="Y46" s="8">
        <f t="shared" si="2"/>
        <v>7.820731893396399</v>
      </c>
      <c r="Z46" s="2"/>
      <c r="AA46" s="2"/>
      <c r="AB46" s="3">
        <v>103.375</v>
      </c>
      <c r="AC46" s="3">
        <v>5.1131712026965666</v>
      </c>
      <c r="AD46" s="3">
        <v>102.964</v>
      </c>
      <c r="AE46" s="3">
        <v>5.1816745655608214</v>
      </c>
      <c r="AF46" s="8">
        <f t="shared" si="3"/>
        <v>5.1474228841286944</v>
      </c>
      <c r="AG46" s="2"/>
      <c r="AH46" s="2"/>
      <c r="AI46" s="3">
        <v>112.88800000000001</v>
      </c>
      <c r="AJ46" s="3">
        <v>3.5945437894635375</v>
      </c>
      <c r="AK46" s="3">
        <v>114.65</v>
      </c>
      <c r="AL46" s="3">
        <v>3.5142444039841494</v>
      </c>
      <c r="AM46" s="8">
        <f t="shared" si="4"/>
        <v>3.5543940967238434</v>
      </c>
    </row>
    <row r="47" spans="4:39" x14ac:dyDescent="0.2">
      <c r="D47" s="2">
        <v>88</v>
      </c>
      <c r="E47" s="2"/>
      <c r="F47" s="2"/>
      <c r="G47" s="3">
        <v>350.351</v>
      </c>
      <c r="H47" s="3">
        <v>29.90734967566917</v>
      </c>
      <c r="I47" s="3">
        <v>359.815</v>
      </c>
      <c r="J47" s="3">
        <v>30.386526152149035</v>
      </c>
      <c r="K47" s="8">
        <f t="shared" si="0"/>
        <v>30.146937913909102</v>
      </c>
      <c r="L47" s="2"/>
      <c r="M47" s="2"/>
      <c r="N47" s="3">
        <v>390.85500000000002</v>
      </c>
      <c r="O47" s="3">
        <v>33.697326826267862</v>
      </c>
      <c r="P47" s="3">
        <v>394.74200000000002</v>
      </c>
      <c r="Q47" s="3">
        <v>34.202533107867211</v>
      </c>
      <c r="R47" s="8">
        <f t="shared" si="1"/>
        <v>33.949929967067533</v>
      </c>
      <c r="S47" s="2"/>
      <c r="T47" s="2"/>
      <c r="U47" s="3">
        <v>137.37200000000001</v>
      </c>
      <c r="V47" s="3">
        <v>8.3349803983274775</v>
      </c>
      <c r="W47" s="3">
        <v>134.44499999999999</v>
      </c>
      <c r="X47" s="3">
        <v>8.257040129340508</v>
      </c>
      <c r="Y47" s="8">
        <f t="shared" si="2"/>
        <v>8.2960102638339919</v>
      </c>
      <c r="Z47" s="2"/>
      <c r="AA47" s="2"/>
      <c r="AB47" s="3">
        <v>105.95399999999999</v>
      </c>
      <c r="AC47" s="3">
        <v>5.3606957176051431</v>
      </c>
      <c r="AD47" s="3">
        <v>105.256</v>
      </c>
      <c r="AE47" s="3">
        <v>5.4038127913625837</v>
      </c>
      <c r="AF47" s="8">
        <f t="shared" si="3"/>
        <v>5.382254254483863</v>
      </c>
      <c r="AG47" s="2"/>
      <c r="AH47" s="2"/>
      <c r="AI47" s="3">
        <v>113.91800000000001</v>
      </c>
      <c r="AJ47" s="3">
        <v>3.6938352532896332</v>
      </c>
      <c r="AK47" s="3">
        <v>115.739</v>
      </c>
      <c r="AL47" s="3">
        <v>3.6183807891797612</v>
      </c>
      <c r="AM47" s="8">
        <f t="shared" si="4"/>
        <v>3.6561080212346972</v>
      </c>
    </row>
    <row r="48" spans="4:39" x14ac:dyDescent="0.2">
      <c r="D48" s="2">
        <v>90</v>
      </c>
      <c r="E48" s="2"/>
      <c r="F48" s="2"/>
      <c r="G48" s="3">
        <v>361.02699999999999</v>
      </c>
      <c r="H48" s="3">
        <v>30.968994907563474</v>
      </c>
      <c r="I48" s="3">
        <v>370.54</v>
      </c>
      <c r="J48" s="3">
        <v>31.43910917616854</v>
      </c>
      <c r="K48" s="8">
        <f t="shared" si="0"/>
        <v>31.204052041866007</v>
      </c>
      <c r="L48" s="2"/>
      <c r="M48" s="2"/>
      <c r="N48" s="3">
        <v>399.91199999999998</v>
      </c>
      <c r="O48" s="3">
        <v>34.590093318100671</v>
      </c>
      <c r="P48" s="3">
        <v>402.95299999999997</v>
      </c>
      <c r="Q48" s="3">
        <v>35.020246140486101</v>
      </c>
      <c r="R48" s="8">
        <f t="shared" si="1"/>
        <v>34.805169729293382</v>
      </c>
      <c r="S48" s="2"/>
      <c r="T48" s="2"/>
      <c r="U48" s="3">
        <v>141.76400000000001</v>
      </c>
      <c r="V48" s="3">
        <v>8.7563731820720019</v>
      </c>
      <c r="W48" s="3">
        <v>140.43</v>
      </c>
      <c r="X48" s="3">
        <v>8.8347288916773259</v>
      </c>
      <c r="Y48" s="8">
        <f t="shared" si="2"/>
        <v>8.795551036874663</v>
      </c>
      <c r="Z48" s="2"/>
      <c r="AA48" s="2"/>
      <c r="AB48" s="3">
        <v>109.065</v>
      </c>
      <c r="AC48" s="3">
        <v>5.6592799618395695</v>
      </c>
      <c r="AD48" s="3">
        <v>108.1</v>
      </c>
      <c r="AE48" s="3">
        <v>5.6794502757344034</v>
      </c>
      <c r="AF48" s="8">
        <f t="shared" si="3"/>
        <v>5.6693651187869865</v>
      </c>
      <c r="AG48" s="2"/>
      <c r="AH48" s="2"/>
      <c r="AI48" s="3">
        <v>114.854</v>
      </c>
      <c r="AJ48" s="3">
        <v>3.7840651660481033</v>
      </c>
      <c r="AK48" s="3">
        <v>115.422</v>
      </c>
      <c r="AL48" s="3">
        <v>3.5880674428923327</v>
      </c>
      <c r="AM48" s="8">
        <f t="shared" si="4"/>
        <v>3.6860663044702182</v>
      </c>
    </row>
    <row r="49" spans="4:39" x14ac:dyDescent="0.2">
      <c r="D49" s="2">
        <v>92</v>
      </c>
      <c r="E49" s="2"/>
      <c r="F49" s="2"/>
      <c r="G49" s="3">
        <v>369.00400000000002</v>
      </c>
      <c r="H49" s="3">
        <v>31.762245564628</v>
      </c>
      <c r="I49" s="3">
        <v>376.75700000000001</v>
      </c>
      <c r="J49" s="3">
        <v>32.04926382981229</v>
      </c>
      <c r="K49" s="8">
        <f t="shared" si="0"/>
        <v>31.905754697220146</v>
      </c>
      <c r="L49" s="2"/>
      <c r="M49" s="2"/>
      <c r="N49" s="3">
        <v>406.25200000000001</v>
      </c>
      <c r="O49" s="3">
        <v>35.215039719582407</v>
      </c>
      <c r="P49" s="3">
        <v>409.15899999999999</v>
      </c>
      <c r="Q49" s="3">
        <v>35.638286218483039</v>
      </c>
      <c r="R49" s="8">
        <f t="shared" si="1"/>
        <v>35.426662969032719</v>
      </c>
      <c r="S49" s="2"/>
      <c r="T49" s="2"/>
      <c r="U49" s="3">
        <v>147.37200000000001</v>
      </c>
      <c r="V49" s="3">
        <v>9.2944357347221143</v>
      </c>
      <c r="W49" s="3">
        <v>145.85900000000001</v>
      </c>
      <c r="X49" s="3">
        <v>9.3587509953910395</v>
      </c>
      <c r="Y49" s="8">
        <f t="shared" si="2"/>
        <v>9.3265933650565778</v>
      </c>
      <c r="Z49" s="2"/>
      <c r="AA49" s="2"/>
      <c r="AB49" s="3">
        <v>110.26300000000001</v>
      </c>
      <c r="AC49" s="3">
        <v>5.7742603297575528</v>
      </c>
      <c r="AD49" s="3">
        <v>111.363</v>
      </c>
      <c r="AE49" s="3">
        <v>5.9956967987671907</v>
      </c>
      <c r="AF49" s="8">
        <f t="shared" si="3"/>
        <v>5.8849785642623722</v>
      </c>
      <c r="AG49" s="2"/>
      <c r="AH49" s="2"/>
      <c r="AI49" s="3">
        <v>115.581</v>
      </c>
      <c r="AJ49" s="3">
        <v>3.8541475876030273</v>
      </c>
      <c r="AK49" s="3">
        <v>117.43600000000001</v>
      </c>
      <c r="AL49" s="3">
        <v>3.7806575988004716</v>
      </c>
      <c r="AM49" s="8">
        <f t="shared" si="4"/>
        <v>3.8174025932017495</v>
      </c>
    </row>
    <row r="50" spans="4:39" x14ac:dyDescent="0.2">
      <c r="D50" s="2">
        <v>94</v>
      </c>
      <c r="E50" s="2"/>
      <c r="F50" s="2"/>
      <c r="G50" s="3">
        <v>377.81400000000002</v>
      </c>
      <c r="H50" s="3">
        <v>32.638331598066443</v>
      </c>
      <c r="I50" s="3">
        <v>384.70499999999998</v>
      </c>
      <c r="J50" s="3">
        <v>32.829303911388699</v>
      </c>
      <c r="K50" s="8">
        <f t="shared" si="0"/>
        <v>32.733817754727568</v>
      </c>
      <c r="L50" s="2"/>
      <c r="M50" s="2"/>
      <c r="N50" s="3">
        <v>412.68400000000003</v>
      </c>
      <c r="O50" s="3">
        <v>35.849054743924761</v>
      </c>
      <c r="P50" s="3">
        <v>414.90199999999999</v>
      </c>
      <c r="Q50" s="3">
        <v>36.210217280026129</v>
      </c>
      <c r="R50" s="8">
        <f t="shared" si="1"/>
        <v>36.029636011975441</v>
      </c>
      <c r="S50" s="2"/>
      <c r="T50" s="2"/>
      <c r="U50" s="3">
        <v>153.19900000000001</v>
      </c>
      <c r="V50" s="3">
        <v>9.8535103592392677</v>
      </c>
      <c r="W50" s="3">
        <v>152.99700000000001</v>
      </c>
      <c r="X50" s="3">
        <v>10.047730508433679</v>
      </c>
      <c r="Y50" s="8">
        <f t="shared" si="2"/>
        <v>9.9506204338364732</v>
      </c>
      <c r="Z50" s="2"/>
      <c r="AA50" s="2"/>
      <c r="AB50" s="3">
        <v>112.441</v>
      </c>
      <c r="AC50" s="3">
        <v>5.9832980938020963</v>
      </c>
      <c r="AD50" s="3">
        <v>113.736</v>
      </c>
      <c r="AE50" s="3">
        <v>6.22568545925043</v>
      </c>
      <c r="AF50" s="8">
        <f t="shared" si="3"/>
        <v>6.1044917765262632</v>
      </c>
      <c r="AG50" s="2"/>
      <c r="AH50" s="2"/>
      <c r="AI50" s="3">
        <v>117.203</v>
      </c>
      <c r="AJ50" s="3">
        <v>4.0105075432592665</v>
      </c>
      <c r="AK50" s="3">
        <v>118.32299999999999</v>
      </c>
      <c r="AL50" s="3">
        <v>3.8654775929864278</v>
      </c>
      <c r="AM50" s="8">
        <f t="shared" si="4"/>
        <v>3.9379925681228469</v>
      </c>
    </row>
    <row r="51" spans="4:39" x14ac:dyDescent="0.2">
      <c r="D51" s="2">
        <v>96</v>
      </c>
      <c r="E51" s="2"/>
      <c r="F51" s="2"/>
      <c r="G51" s="3">
        <v>384.69099999999997</v>
      </c>
      <c r="H51" s="3">
        <v>33.322195803736832</v>
      </c>
      <c r="I51" s="3">
        <v>392.25400000000002</v>
      </c>
      <c r="J51" s="3">
        <v>33.570184960183411</v>
      </c>
      <c r="K51" s="8">
        <f t="shared" si="0"/>
        <v>33.446190381960122</v>
      </c>
      <c r="L51" s="2"/>
      <c r="M51" s="2"/>
      <c r="N51" s="3">
        <v>416.73399999999998</v>
      </c>
      <c r="O51" s="3">
        <v>36.248271293767189</v>
      </c>
      <c r="P51" s="3">
        <v>420.25900000000001</v>
      </c>
      <c r="Q51" s="3">
        <v>36.74370756327292</v>
      </c>
      <c r="R51" s="8">
        <f t="shared" si="1"/>
        <v>36.495989428520055</v>
      </c>
      <c r="S51" s="2"/>
      <c r="T51" s="2"/>
      <c r="U51" s="3">
        <v>157.923</v>
      </c>
      <c r="V51" s="3">
        <v>10.306757060152092</v>
      </c>
      <c r="W51" s="3">
        <v>159.09399999999999</v>
      </c>
      <c r="X51" s="3">
        <v>10.636229820708961</v>
      </c>
      <c r="Y51" s="8">
        <f t="shared" si="2"/>
        <v>10.471493440430526</v>
      </c>
      <c r="Z51" s="2"/>
      <c r="AA51" s="2"/>
      <c r="AB51" s="3">
        <v>115</v>
      </c>
      <c r="AC51" s="3">
        <v>6.2289030700142138</v>
      </c>
      <c r="AD51" s="3">
        <v>114.983</v>
      </c>
      <c r="AE51" s="3">
        <v>6.3465433857664841</v>
      </c>
      <c r="AF51" s="8">
        <f t="shared" si="3"/>
        <v>6.287723227890349</v>
      </c>
      <c r="AG51" s="2"/>
      <c r="AH51" s="2"/>
      <c r="AI51" s="3">
        <v>118.79600000000001</v>
      </c>
      <c r="AJ51" s="3">
        <v>4.1640719140116644</v>
      </c>
      <c r="AK51" s="3">
        <v>120.245</v>
      </c>
      <c r="AL51" s="3">
        <v>4.0492701846723484</v>
      </c>
      <c r="AM51" s="8">
        <f t="shared" si="4"/>
        <v>4.1066710493420064</v>
      </c>
    </row>
    <row r="52" spans="4:39" x14ac:dyDescent="0.2">
      <c r="D52" s="2">
        <v>98</v>
      </c>
      <c r="E52" s="2"/>
      <c r="F52" s="2"/>
      <c r="G52" s="3">
        <v>389.26400000000001</v>
      </c>
      <c r="H52" s="3">
        <v>33.776945114850797</v>
      </c>
      <c r="I52" s="3">
        <v>396.37299999999999</v>
      </c>
      <c r="J52" s="3">
        <v>33.97443572717048</v>
      </c>
      <c r="K52" s="8">
        <f t="shared" si="0"/>
        <v>33.875690421010638</v>
      </c>
      <c r="L52" s="2"/>
      <c r="M52" s="2"/>
      <c r="N52" s="3">
        <v>419.78</v>
      </c>
      <c r="O52" s="3">
        <v>36.548521568043746</v>
      </c>
      <c r="P52" s="3">
        <v>420.62599999999998</v>
      </c>
      <c r="Q52" s="3">
        <v>36.78025617890696</v>
      </c>
      <c r="R52" s="8">
        <f t="shared" si="1"/>
        <v>36.664388873475353</v>
      </c>
      <c r="S52" s="2"/>
      <c r="T52" s="2"/>
      <c r="U52" s="3">
        <v>165.15199999999999</v>
      </c>
      <c r="V52" s="3">
        <v>11.000347322831773</v>
      </c>
      <c r="W52" s="3">
        <v>164.43299999999999</v>
      </c>
      <c r="X52" s="3">
        <v>11.151564875364976</v>
      </c>
      <c r="Y52" s="8">
        <f t="shared" si="2"/>
        <v>11.075956099098374</v>
      </c>
      <c r="Z52" s="2"/>
      <c r="AA52" s="2"/>
      <c r="AB52" s="3">
        <v>116.76</v>
      </c>
      <c r="AC52" s="3">
        <v>6.3978224753027337</v>
      </c>
      <c r="AD52" s="3">
        <v>116.97</v>
      </c>
      <c r="AE52" s="3">
        <v>6.5391213328293549</v>
      </c>
      <c r="AF52" s="8">
        <f t="shared" si="3"/>
        <v>6.4684719040660443</v>
      </c>
      <c r="AG52" s="2"/>
      <c r="AH52" s="2"/>
      <c r="AI52" s="3">
        <v>117.931</v>
      </c>
      <c r="AJ52" s="3">
        <v>4.0806863642936326</v>
      </c>
      <c r="AK52" s="3">
        <v>119.672</v>
      </c>
      <c r="AL52" s="3">
        <v>3.9944766596796155</v>
      </c>
      <c r="AM52" s="8">
        <f t="shared" si="4"/>
        <v>4.0375815119866241</v>
      </c>
    </row>
    <row r="53" spans="4:39" x14ac:dyDescent="0.2">
      <c r="D53" s="2">
        <v>100</v>
      </c>
      <c r="E53" s="2"/>
      <c r="F53" s="2"/>
      <c r="G53" s="3">
        <v>396.81400000000002</v>
      </c>
      <c r="H53" s="3">
        <v>34.527733940328694</v>
      </c>
      <c r="I53" s="3">
        <v>405.899</v>
      </c>
      <c r="J53" s="3">
        <v>34.909345366966264</v>
      </c>
      <c r="K53" s="8">
        <f t="shared" si="0"/>
        <v>34.718539653647483</v>
      </c>
      <c r="L53" s="2"/>
      <c r="M53" s="2"/>
      <c r="N53" s="3">
        <v>426.48599999999999</v>
      </c>
      <c r="O53" s="3">
        <v>37.209545316992717</v>
      </c>
      <c r="P53" s="3">
        <v>426.07100000000003</v>
      </c>
      <c r="Q53" s="3">
        <v>37.322510162905246</v>
      </c>
      <c r="R53" s="8">
        <f t="shared" si="1"/>
        <v>37.266027739948981</v>
      </c>
      <c r="S53" s="2"/>
      <c r="T53" s="2"/>
      <c r="U53" s="3">
        <v>172.374</v>
      </c>
      <c r="V53" s="3">
        <v>11.69326596677598</v>
      </c>
      <c r="W53" s="3">
        <v>171.81299999999999</v>
      </c>
      <c r="X53" s="3">
        <v>11.863902898096089</v>
      </c>
      <c r="Y53" s="8">
        <f t="shared" si="2"/>
        <v>11.778584432436034</v>
      </c>
      <c r="Z53" s="2"/>
      <c r="AA53" s="2"/>
      <c r="AB53" s="3">
        <v>120.566</v>
      </c>
      <c r="AC53" s="3">
        <v>6.7631106892391619</v>
      </c>
      <c r="AD53" s="3">
        <v>120.958</v>
      </c>
      <c r="AE53" s="3">
        <v>6.9256340922086865</v>
      </c>
      <c r="AF53" s="8">
        <f t="shared" si="3"/>
        <v>6.8443723907239242</v>
      </c>
      <c r="AG53" s="2"/>
      <c r="AH53" s="2"/>
      <c r="AI53" s="3">
        <v>119.38200000000001</v>
      </c>
      <c r="AJ53" s="3">
        <v>4.2205620089651523</v>
      </c>
      <c r="AK53" s="3">
        <v>120.44499999999999</v>
      </c>
      <c r="AL53" s="3">
        <v>4.0683953242858664</v>
      </c>
      <c r="AM53" s="8">
        <f t="shared" si="4"/>
        <v>4.1444786666255098</v>
      </c>
    </row>
    <row r="54" spans="4:39" x14ac:dyDescent="0.2">
      <c r="D54" s="2">
        <v>102</v>
      </c>
      <c r="E54" s="2"/>
      <c r="F54" s="2"/>
      <c r="G54" s="3">
        <v>400.44099999999997</v>
      </c>
      <c r="H54" s="3">
        <v>34.888410903243702</v>
      </c>
      <c r="I54" s="3">
        <v>406.97</v>
      </c>
      <c r="J54" s="3">
        <v>35.014456454959266</v>
      </c>
      <c r="K54" s="8">
        <f t="shared" si="0"/>
        <v>34.951433679101484</v>
      </c>
      <c r="L54" s="2"/>
      <c r="M54" s="2"/>
      <c r="N54" s="3">
        <v>427.779</v>
      </c>
      <c r="O54" s="3">
        <v>37.336998896979459</v>
      </c>
      <c r="P54" s="3">
        <v>428.15699999999998</v>
      </c>
      <c r="Q54" s="3">
        <v>37.530249705718909</v>
      </c>
      <c r="R54" s="8">
        <f t="shared" si="1"/>
        <v>37.433624301349184</v>
      </c>
      <c r="S54" s="2"/>
      <c r="T54" s="2"/>
      <c r="U54" s="3">
        <v>178.666</v>
      </c>
      <c r="V54" s="3">
        <v>12.296955264435484</v>
      </c>
      <c r="W54" s="3">
        <v>178.39099999999999</v>
      </c>
      <c r="X54" s="3">
        <v>12.498829661446393</v>
      </c>
      <c r="Y54" s="8">
        <f t="shared" si="2"/>
        <v>12.397892462940938</v>
      </c>
      <c r="Z54" s="2"/>
      <c r="AA54" s="2"/>
      <c r="AB54" s="3">
        <v>122.07</v>
      </c>
      <c r="AC54" s="3">
        <v>6.9074599992129881</v>
      </c>
      <c r="AD54" s="3">
        <v>122.32299999999999</v>
      </c>
      <c r="AE54" s="3">
        <v>7.057928454433557</v>
      </c>
      <c r="AF54" s="8">
        <f t="shared" si="3"/>
        <v>6.9826942268232726</v>
      </c>
      <c r="AG54" s="2"/>
      <c r="AH54" s="2"/>
      <c r="AI54" s="3">
        <v>120.45699999999999</v>
      </c>
      <c r="AJ54" s="3">
        <v>4.3241914493661726</v>
      </c>
      <c r="AK54" s="3">
        <v>120.78400000000001</v>
      </c>
      <c r="AL54" s="3">
        <v>4.1008124359307825</v>
      </c>
      <c r="AM54" s="8">
        <f t="shared" si="4"/>
        <v>4.212501942648478</v>
      </c>
    </row>
    <row r="55" spans="4:39" x14ac:dyDescent="0.2">
      <c r="D55" s="2">
        <v>104</v>
      </c>
      <c r="E55" s="2"/>
      <c r="F55" s="2"/>
      <c r="G55" s="3">
        <v>406.76299999999998</v>
      </c>
      <c r="H55" s="3">
        <v>35.517084672074326</v>
      </c>
      <c r="I55" s="3">
        <v>415.983</v>
      </c>
      <c r="J55" s="3">
        <v>35.899018766892851</v>
      </c>
      <c r="K55" s="8">
        <f t="shared" si="0"/>
        <v>35.708051719483592</v>
      </c>
      <c r="L55" s="2"/>
      <c r="M55" s="2"/>
      <c r="N55" s="3">
        <v>432.48500000000001</v>
      </c>
      <c r="O55" s="3">
        <v>37.8008786706976</v>
      </c>
      <c r="P55" s="3">
        <v>433.99799999999999</v>
      </c>
      <c r="Q55" s="3">
        <v>38.11194034309888</v>
      </c>
      <c r="R55" s="8">
        <f t="shared" si="1"/>
        <v>37.95640950689824</v>
      </c>
      <c r="S55" s="2"/>
      <c r="T55" s="2"/>
      <c r="U55" s="3">
        <v>187.71199999999999</v>
      </c>
      <c r="V55" s="3">
        <v>13.164878561738073</v>
      </c>
      <c r="W55" s="3">
        <v>186.274</v>
      </c>
      <c r="X55" s="3">
        <v>13.2597186361333</v>
      </c>
      <c r="Y55" s="8">
        <f t="shared" si="2"/>
        <v>13.212298598935686</v>
      </c>
      <c r="Z55" s="2"/>
      <c r="AA55" s="2"/>
      <c r="AB55" s="3">
        <v>124.215</v>
      </c>
      <c r="AC55" s="3">
        <v>7.1133305244083749</v>
      </c>
      <c r="AD55" s="3">
        <v>125.172</v>
      </c>
      <c r="AE55" s="3">
        <v>7.3340505335388011</v>
      </c>
      <c r="AF55" s="8">
        <f t="shared" si="3"/>
        <v>7.223690528973588</v>
      </c>
      <c r="AG55" s="2"/>
      <c r="AH55" s="2"/>
      <c r="AI55" s="3">
        <v>121.848</v>
      </c>
      <c r="AJ55" s="3">
        <v>4.4582831252711239</v>
      </c>
      <c r="AK55" s="3">
        <v>123.41800000000001</v>
      </c>
      <c r="AL55" s="3">
        <v>4.3526905246408303</v>
      </c>
      <c r="AM55" s="8">
        <f t="shared" si="4"/>
        <v>4.4054868249559771</v>
      </c>
    </row>
    <row r="56" spans="4:39" x14ac:dyDescent="0.2">
      <c r="D56" s="2">
        <v>106</v>
      </c>
      <c r="E56" s="2"/>
      <c r="F56" s="2"/>
      <c r="G56" s="3">
        <v>412.92399999999998</v>
      </c>
      <c r="H56" s="3">
        <v>36.129748242109997</v>
      </c>
      <c r="I56" s="3">
        <v>419.66300000000001</v>
      </c>
      <c r="J56" s="3">
        <v>36.260184783526121</v>
      </c>
      <c r="K56" s="8">
        <f t="shared" si="0"/>
        <v>36.194966512818056</v>
      </c>
      <c r="L56" s="2"/>
      <c r="M56" s="2"/>
      <c r="N56" s="3">
        <v>437.67599999999999</v>
      </c>
      <c r="O56" s="3">
        <v>38.312565858409222</v>
      </c>
      <c r="P56" s="3">
        <v>437.5</v>
      </c>
      <c r="Q56" s="3">
        <v>38.460695798004664</v>
      </c>
      <c r="R56" s="8">
        <f t="shared" si="1"/>
        <v>38.386630828206947</v>
      </c>
      <c r="S56" s="2"/>
      <c r="T56" s="2"/>
      <c r="U56" s="3">
        <v>192.97900000000001</v>
      </c>
      <c r="V56" s="3">
        <v>13.670223687417128</v>
      </c>
      <c r="W56" s="3">
        <v>194.09299999999999</v>
      </c>
      <c r="X56" s="3">
        <v>14.014430153712507</v>
      </c>
      <c r="Y56" s="8">
        <f t="shared" si="2"/>
        <v>13.842326920564817</v>
      </c>
      <c r="Z56" s="2"/>
      <c r="AA56" s="2"/>
      <c r="AB56" s="3">
        <v>128.23500000000001</v>
      </c>
      <c r="AC56" s="3">
        <v>7.4991578023969288</v>
      </c>
      <c r="AD56" s="3">
        <v>127.988</v>
      </c>
      <c r="AE56" s="3">
        <v>7.6069742874034452</v>
      </c>
      <c r="AF56" s="8">
        <f t="shared" si="3"/>
        <v>7.553066044900187</v>
      </c>
      <c r="AG56" s="2"/>
      <c r="AH56" s="2"/>
      <c r="AI56" s="3">
        <v>120.97499999999999</v>
      </c>
      <c r="AJ56" s="3">
        <v>4.3741263797175485</v>
      </c>
      <c r="AK56" s="3">
        <v>123.29900000000001</v>
      </c>
      <c r="AL56" s="3">
        <v>4.3413110665707864</v>
      </c>
      <c r="AM56" s="8">
        <f t="shared" si="4"/>
        <v>4.357718723144167</v>
      </c>
    </row>
    <row r="57" spans="4:39" x14ac:dyDescent="0.2">
      <c r="D57" s="2">
        <v>108</v>
      </c>
      <c r="E57" s="2"/>
      <c r="F57" s="2"/>
      <c r="G57" s="3">
        <v>413.75299999999999</v>
      </c>
      <c r="H57" s="3">
        <v>36.212185849569757</v>
      </c>
      <c r="I57" s="3">
        <v>421.91800000000001</v>
      </c>
      <c r="J57" s="3">
        <v>36.481497111653297</v>
      </c>
      <c r="K57" s="8">
        <f t="shared" si="0"/>
        <v>36.346841480611531</v>
      </c>
      <c r="L57" s="2"/>
      <c r="M57" s="2"/>
      <c r="N57" s="3">
        <v>437.39</v>
      </c>
      <c r="O57" s="3">
        <v>38.284374269951208</v>
      </c>
      <c r="P57" s="3">
        <v>438.04899999999998</v>
      </c>
      <c r="Q57" s="3">
        <v>38.515369340192919</v>
      </c>
      <c r="R57" s="8">
        <f t="shared" si="1"/>
        <v>38.399871805072067</v>
      </c>
      <c r="S57" s="2"/>
      <c r="T57" s="2"/>
      <c r="U57" s="3">
        <v>201.51300000000001</v>
      </c>
      <c r="V57" s="3">
        <v>14.48902287149631</v>
      </c>
      <c r="W57" s="3">
        <v>201.72399999999999</v>
      </c>
      <c r="X57" s="3">
        <v>14.750995391037861</v>
      </c>
      <c r="Y57" s="8">
        <f t="shared" si="2"/>
        <v>14.620009131267086</v>
      </c>
      <c r="Z57" s="2"/>
      <c r="AA57" s="2"/>
      <c r="AB57" s="3">
        <v>129.34899999999999</v>
      </c>
      <c r="AC57" s="3">
        <v>7.6060761077897752</v>
      </c>
      <c r="AD57" s="3">
        <v>130.19</v>
      </c>
      <c r="AE57" s="3">
        <v>7.8203898080035668</v>
      </c>
      <c r="AF57" s="8">
        <f t="shared" si="3"/>
        <v>7.713232957896671</v>
      </c>
      <c r="AG57" s="2"/>
      <c r="AH57" s="2"/>
      <c r="AI57" s="3">
        <v>123.494</v>
      </c>
      <c r="AJ57" s="3">
        <v>4.6169566684339909</v>
      </c>
      <c r="AK57" s="3">
        <v>125.129</v>
      </c>
      <c r="AL57" s="3">
        <v>4.516306094034487</v>
      </c>
      <c r="AM57" s="8">
        <f t="shared" si="4"/>
        <v>4.566631381234239</v>
      </c>
    </row>
    <row r="58" spans="4:39" x14ac:dyDescent="0.2">
      <c r="D58" s="2">
        <v>110</v>
      </c>
      <c r="E58" s="2"/>
      <c r="F58" s="2"/>
      <c r="G58" s="3">
        <v>418.72399999999999</v>
      </c>
      <c r="H58" s="3">
        <v>36.706513167642683</v>
      </c>
      <c r="I58" s="3">
        <v>428.483</v>
      </c>
      <c r="J58" s="3">
        <v>37.125805508174324</v>
      </c>
      <c r="K58" s="8">
        <f t="shared" si="0"/>
        <v>36.916159337908503</v>
      </c>
      <c r="L58" s="2"/>
      <c r="M58" s="2"/>
      <c r="N58" s="3">
        <v>443.584</v>
      </c>
      <c r="O58" s="3">
        <v>38.894929161241102</v>
      </c>
      <c r="P58" s="3">
        <v>444.32100000000003</v>
      </c>
      <c r="Q58" s="3">
        <v>39.139982193753475</v>
      </c>
      <c r="R58" s="8">
        <f t="shared" si="1"/>
        <v>39.017455677497288</v>
      </c>
      <c r="S58" s="2"/>
      <c r="T58" s="2"/>
      <c r="U58" s="3">
        <v>209.19499999999999</v>
      </c>
      <c r="V58" s="3">
        <v>15.226076460914667</v>
      </c>
      <c r="W58" s="3">
        <v>209.928</v>
      </c>
      <c r="X58" s="3">
        <v>15.54286817403055</v>
      </c>
      <c r="Y58" s="8">
        <f t="shared" si="2"/>
        <v>15.384472317472609</v>
      </c>
      <c r="Z58" s="2"/>
      <c r="AA58" s="2"/>
      <c r="AB58" s="3">
        <v>132.529</v>
      </c>
      <c r="AC58" s="3">
        <v>7.9112827605269889</v>
      </c>
      <c r="AD58" s="3">
        <v>132.14400000000001</v>
      </c>
      <c r="AE58" s="3">
        <v>8.0097694298258375</v>
      </c>
      <c r="AF58" s="8">
        <f t="shared" si="3"/>
        <v>7.9605260951764132</v>
      </c>
      <c r="AG58" s="2"/>
      <c r="AH58" s="2"/>
      <c r="AI58" s="3">
        <v>124.98</v>
      </c>
      <c r="AJ58" s="3">
        <v>4.7602062948860082</v>
      </c>
      <c r="AK58" s="3">
        <v>126.908</v>
      </c>
      <c r="AL58" s="3">
        <v>4.6864242108967398</v>
      </c>
      <c r="AM58" s="8">
        <f t="shared" si="4"/>
        <v>4.723315252891374</v>
      </c>
    </row>
    <row r="59" spans="4:39" x14ac:dyDescent="0.2">
      <c r="D59" s="2">
        <v>112</v>
      </c>
      <c r="E59" s="2"/>
      <c r="F59" s="2"/>
      <c r="G59" s="3">
        <v>419.76499999999999</v>
      </c>
      <c r="H59" s="3">
        <v>36.810032527552949</v>
      </c>
      <c r="I59" s="3">
        <v>427.56200000000001</v>
      </c>
      <c r="J59" s="3">
        <v>37.035415861076707</v>
      </c>
      <c r="K59" s="8">
        <f t="shared" si="0"/>
        <v>36.922724194314824</v>
      </c>
      <c r="L59" s="2"/>
      <c r="M59" s="2"/>
      <c r="N59" s="3">
        <v>443.35500000000002</v>
      </c>
      <c r="O59" s="3">
        <v>38.872356176077169</v>
      </c>
      <c r="P59" s="3">
        <v>441.38600000000002</v>
      </c>
      <c r="Q59" s="3">
        <v>38.847692856189667</v>
      </c>
      <c r="R59" s="8">
        <f t="shared" si="1"/>
        <v>38.860024516133421</v>
      </c>
      <c r="S59" s="2"/>
      <c r="T59" s="2"/>
      <c r="U59" s="3">
        <v>216.28299999999999</v>
      </c>
      <c r="V59" s="3">
        <v>15.906138403351184</v>
      </c>
      <c r="W59" s="3">
        <v>217.03800000000001</v>
      </c>
      <c r="X59" s="3">
        <v>16.229145049588574</v>
      </c>
      <c r="Y59" s="8">
        <f t="shared" si="2"/>
        <v>16.06764172646988</v>
      </c>
      <c r="Z59" s="2"/>
      <c r="AA59" s="2"/>
      <c r="AB59" s="3">
        <v>134.81700000000001</v>
      </c>
      <c r="AC59" s="3">
        <v>8.1308779874020676</v>
      </c>
      <c r="AD59" s="3">
        <v>135.29</v>
      </c>
      <c r="AE59" s="3">
        <v>8.3146764360964927</v>
      </c>
      <c r="AF59" s="8">
        <f t="shared" si="3"/>
        <v>8.2227772117492801</v>
      </c>
      <c r="AG59" s="2"/>
      <c r="AH59" s="2"/>
      <c r="AI59" s="3">
        <v>125.318</v>
      </c>
      <c r="AJ59" s="3">
        <v>4.792789318937678</v>
      </c>
      <c r="AK59" s="3">
        <v>127.117</v>
      </c>
      <c r="AL59" s="3">
        <v>4.7064099817928673</v>
      </c>
      <c r="AM59" s="8">
        <f t="shared" si="4"/>
        <v>4.7495996503652727</v>
      </c>
    </row>
    <row r="60" spans="4:39" x14ac:dyDescent="0.2">
      <c r="D60" s="2">
        <v>114</v>
      </c>
      <c r="E60" s="2"/>
      <c r="F60" s="2"/>
      <c r="G60" s="3">
        <v>425.24299999999999</v>
      </c>
      <c r="H60" s="3">
        <v>37.354777055495717</v>
      </c>
      <c r="I60" s="3">
        <v>430.94</v>
      </c>
      <c r="J60" s="3">
        <v>37.366942710040611</v>
      </c>
      <c r="K60" s="8">
        <f t="shared" si="0"/>
        <v>37.360859882768167</v>
      </c>
      <c r="L60" s="2"/>
      <c r="M60" s="2"/>
      <c r="N60" s="3">
        <v>447.61</v>
      </c>
      <c r="O60" s="3">
        <v>39.291779983380756</v>
      </c>
      <c r="P60" s="3">
        <v>445.38200000000001</v>
      </c>
      <c r="Q60" s="3">
        <v>39.245644540314018</v>
      </c>
      <c r="R60" s="8">
        <f t="shared" si="1"/>
        <v>39.268712261847384</v>
      </c>
      <c r="S60" s="2"/>
      <c r="T60" s="2"/>
      <c r="U60" s="3">
        <v>225.679</v>
      </c>
      <c r="V60" s="3">
        <v>16.807642637427584</v>
      </c>
      <c r="W60" s="3">
        <v>224.881</v>
      </c>
      <c r="X60" s="3">
        <v>16.98617311358317</v>
      </c>
      <c r="Y60" s="8">
        <f t="shared" si="2"/>
        <v>16.896907875505377</v>
      </c>
      <c r="Z60" s="2"/>
      <c r="AA60" s="2"/>
      <c r="AB60" s="3">
        <v>137.68299999999999</v>
      </c>
      <c r="AC60" s="3">
        <v>8.4059478826048508</v>
      </c>
      <c r="AD60" s="3">
        <v>138.31200000000001</v>
      </c>
      <c r="AE60" s="3">
        <v>8.6075654929782246</v>
      </c>
      <c r="AF60" s="8">
        <f t="shared" si="3"/>
        <v>8.5067566877915368</v>
      </c>
      <c r="AG60" s="2"/>
      <c r="AH60" s="2"/>
      <c r="AI60" s="3">
        <v>126.708</v>
      </c>
      <c r="AJ60" s="3">
        <v>4.9267845953631841</v>
      </c>
      <c r="AK60" s="3">
        <v>127.041</v>
      </c>
      <c r="AL60" s="3">
        <v>4.6991424287397292</v>
      </c>
      <c r="AM60" s="8">
        <f t="shared" si="4"/>
        <v>4.8129635120514571</v>
      </c>
    </row>
    <row r="61" spans="4:39" x14ac:dyDescent="0.2">
      <c r="D61" s="2">
        <v>116</v>
      </c>
      <c r="E61" s="2"/>
      <c r="F61" s="2"/>
      <c r="G61" s="3">
        <v>428.86099999999999</v>
      </c>
      <c r="H61" s="3">
        <v>37.714559038353869</v>
      </c>
      <c r="I61" s="3">
        <v>437.40199999999999</v>
      </c>
      <c r="J61" s="3">
        <v>38.00114238381348</v>
      </c>
      <c r="K61" s="8">
        <f t="shared" si="0"/>
        <v>37.857850711083671</v>
      </c>
      <c r="L61" s="2"/>
      <c r="M61" s="2"/>
      <c r="N61" s="3">
        <v>448.86900000000003</v>
      </c>
      <c r="O61" s="3">
        <v>39.41588211578857</v>
      </c>
      <c r="P61" s="3">
        <v>448.78399999999999</v>
      </c>
      <c r="Q61" s="3">
        <v>39.584441244365834</v>
      </c>
      <c r="R61" s="8">
        <f t="shared" si="1"/>
        <v>39.500161680077198</v>
      </c>
      <c r="S61" s="2"/>
      <c r="T61" s="2"/>
      <c r="U61" s="3">
        <v>236.18299999999999</v>
      </c>
      <c r="V61" s="3">
        <v>17.815454522776509</v>
      </c>
      <c r="W61" s="3">
        <v>235.624</v>
      </c>
      <c r="X61" s="3">
        <v>18.023117202770205</v>
      </c>
      <c r="Y61" s="8">
        <f t="shared" si="2"/>
        <v>17.919285862773357</v>
      </c>
      <c r="Z61" s="2"/>
      <c r="AA61" s="2"/>
      <c r="AB61" s="3">
        <v>141.39699999999999</v>
      </c>
      <c r="AC61" s="3">
        <v>8.76240621853756</v>
      </c>
      <c r="AD61" s="3">
        <v>142.82300000000001</v>
      </c>
      <c r="AE61" s="3">
        <v>9.0447668614737502</v>
      </c>
      <c r="AF61" s="8">
        <f t="shared" si="3"/>
        <v>8.9035865400056551</v>
      </c>
      <c r="AG61" s="2"/>
      <c r="AH61" s="2"/>
      <c r="AI61" s="3">
        <v>128.12799999999999</v>
      </c>
      <c r="AJ61" s="3">
        <v>5.0636718561719753</v>
      </c>
      <c r="AK61" s="3">
        <v>129.678</v>
      </c>
      <c r="AL61" s="3">
        <v>4.9513073945439796</v>
      </c>
      <c r="AM61" s="8">
        <f t="shared" si="4"/>
        <v>5.0074896253579775</v>
      </c>
    </row>
    <row r="62" spans="4:39" x14ac:dyDescent="0.2">
      <c r="D62" s="2">
        <v>118</v>
      </c>
      <c r="E62" s="2"/>
      <c r="F62" s="2"/>
      <c r="G62" s="3">
        <v>430.35700000000003</v>
      </c>
      <c r="H62" s="3">
        <v>37.86332461224989</v>
      </c>
      <c r="I62" s="3">
        <v>438.90800000000002</v>
      </c>
      <c r="J62" s="3">
        <v>38.148945650403078</v>
      </c>
      <c r="K62" s="8">
        <f t="shared" si="0"/>
        <v>38.006135131326488</v>
      </c>
      <c r="L62" s="2"/>
      <c r="M62" s="2"/>
      <c r="N62" s="3">
        <v>449.08800000000002</v>
      </c>
      <c r="O62" s="3">
        <v>39.437469381076347</v>
      </c>
      <c r="P62" s="3">
        <v>448.62400000000002</v>
      </c>
      <c r="Q62" s="3">
        <v>39.568507242999495</v>
      </c>
      <c r="R62" s="8">
        <f t="shared" si="1"/>
        <v>39.502988312037921</v>
      </c>
      <c r="S62" s="2"/>
      <c r="T62" s="2"/>
      <c r="U62" s="3">
        <v>243.18600000000001</v>
      </c>
      <c r="V62" s="3">
        <v>18.487361094853675</v>
      </c>
      <c r="W62" s="3">
        <v>243.22399999999999</v>
      </c>
      <c r="X62" s="3">
        <v>18.756690234309019</v>
      </c>
      <c r="Y62" s="8">
        <f t="shared" si="2"/>
        <v>18.622025664581347</v>
      </c>
      <c r="Z62" s="2"/>
      <c r="AA62" s="2"/>
      <c r="AB62" s="3">
        <v>143.40100000000001</v>
      </c>
      <c r="AC62" s="3">
        <v>8.9547439959229003</v>
      </c>
      <c r="AD62" s="3">
        <v>144.43600000000001</v>
      </c>
      <c r="AE62" s="3">
        <v>9.2010971224764742</v>
      </c>
      <c r="AF62" s="8">
        <f t="shared" si="3"/>
        <v>9.0779205591996863</v>
      </c>
      <c r="AG62" s="2"/>
      <c r="AH62" s="2"/>
      <c r="AI62" s="3">
        <v>128.56200000000001</v>
      </c>
      <c r="AJ62" s="3">
        <v>5.1055092302501572</v>
      </c>
      <c r="AK62" s="3">
        <v>131.55099999999999</v>
      </c>
      <c r="AL62" s="3">
        <v>5.1304143270245861</v>
      </c>
      <c r="AM62" s="8">
        <f t="shared" si="4"/>
        <v>5.1179617786373717</v>
      </c>
    </row>
    <row r="63" spans="4:39" x14ac:dyDescent="0.2">
      <c r="D63" s="2">
        <v>120</v>
      </c>
      <c r="E63" s="2"/>
      <c r="F63" s="2"/>
      <c r="G63" s="3">
        <v>431.19799999999998</v>
      </c>
      <c r="H63" s="3">
        <v>37.946955526452122</v>
      </c>
      <c r="I63" s="3">
        <v>439.48500000000001</v>
      </c>
      <c r="J63" s="3">
        <v>38.205574126380625</v>
      </c>
      <c r="K63" s="8">
        <f t="shared" si="0"/>
        <v>38.076264826416377</v>
      </c>
      <c r="L63" s="2"/>
      <c r="M63" s="2"/>
      <c r="N63" s="3">
        <v>451.42599999999999</v>
      </c>
      <c r="O63" s="3">
        <v>39.667930688121182</v>
      </c>
      <c r="P63" s="3">
        <v>451.96</v>
      </c>
      <c r="Q63" s="3">
        <v>39.900731171487692</v>
      </c>
      <c r="R63" s="8">
        <f t="shared" si="1"/>
        <v>39.78433092980444</v>
      </c>
      <c r="S63" s="2"/>
      <c r="T63" s="2"/>
      <c r="U63" s="3">
        <v>250.99299999999999</v>
      </c>
      <c r="V63" s="3">
        <v>19.236407875976962</v>
      </c>
      <c r="W63" s="3">
        <v>251.512</v>
      </c>
      <c r="X63" s="3">
        <v>19.556670929755558</v>
      </c>
      <c r="Y63" s="8">
        <f t="shared" si="2"/>
        <v>19.39653940286626</v>
      </c>
      <c r="Z63" s="2"/>
      <c r="AA63" s="2"/>
      <c r="AB63" s="3">
        <v>146.65</v>
      </c>
      <c r="AC63" s="3">
        <v>9.266573057162903</v>
      </c>
      <c r="AD63" s="3">
        <v>148.773</v>
      </c>
      <c r="AE63" s="3">
        <v>9.6214345942488304</v>
      </c>
      <c r="AF63" s="8">
        <f t="shared" si="3"/>
        <v>9.4440038257058667</v>
      </c>
      <c r="AG63" s="2"/>
      <c r="AH63" s="2"/>
      <c r="AI63" s="3">
        <v>129.57599999999999</v>
      </c>
      <c r="AJ63" s="3">
        <v>5.2032583024051666</v>
      </c>
      <c r="AK63" s="3">
        <v>130.05799999999999</v>
      </c>
      <c r="AL63" s="3">
        <v>4.9876451598096656</v>
      </c>
      <c r="AM63" s="8">
        <f t="shared" si="4"/>
        <v>5.0954517311074161</v>
      </c>
    </row>
    <row r="64" spans="4:39" x14ac:dyDescent="0.2">
      <c r="D64" s="2">
        <v>122</v>
      </c>
      <c r="E64" s="2"/>
      <c r="F64" s="2"/>
      <c r="G64" s="3">
        <v>435.29199999999997</v>
      </c>
      <c r="H64" s="3">
        <v>38.354072010095372</v>
      </c>
      <c r="I64" s="3">
        <v>441.548</v>
      </c>
      <c r="J64" s="3">
        <v>38.40804301016172</v>
      </c>
      <c r="K64" s="8">
        <f t="shared" si="0"/>
        <v>38.381057510128542</v>
      </c>
      <c r="L64" s="2"/>
      <c r="M64" s="2"/>
      <c r="N64" s="3">
        <v>453.154</v>
      </c>
      <c r="O64" s="3">
        <v>39.838263082720623</v>
      </c>
      <c r="P64" s="3">
        <v>452.75099999999998</v>
      </c>
      <c r="Q64" s="3">
        <v>39.97950489074254</v>
      </c>
      <c r="R64" s="8">
        <f t="shared" si="1"/>
        <v>39.908883986731581</v>
      </c>
      <c r="S64" s="2"/>
      <c r="T64" s="2"/>
      <c r="U64" s="3">
        <v>258.858</v>
      </c>
      <c r="V64" s="3">
        <v>19.991019498051347</v>
      </c>
      <c r="W64" s="3">
        <v>258.98099999999999</v>
      </c>
      <c r="X64" s="3">
        <v>20.277599478777059</v>
      </c>
      <c r="Y64" s="8">
        <f t="shared" si="2"/>
        <v>20.134309488414203</v>
      </c>
      <c r="Z64" s="2"/>
      <c r="AA64" s="2"/>
      <c r="AB64" s="3">
        <v>150.05600000000001</v>
      </c>
      <c r="AC64" s="3">
        <v>9.5934704971701201</v>
      </c>
      <c r="AD64" s="3">
        <v>150.76400000000001</v>
      </c>
      <c r="AE64" s="3">
        <v>9.8144002170984415</v>
      </c>
      <c r="AF64" s="8">
        <f t="shared" si="3"/>
        <v>9.7039353571342808</v>
      </c>
      <c r="AG64" s="2"/>
      <c r="AH64" s="2"/>
      <c r="AI64" s="3">
        <v>130.65799999999999</v>
      </c>
      <c r="AJ64" s="3">
        <v>5.3075625391622872</v>
      </c>
      <c r="AK64" s="3">
        <v>130.86799999999999</v>
      </c>
      <c r="AL64" s="3">
        <v>5.0651019752444189</v>
      </c>
      <c r="AM64" s="8">
        <f t="shared" si="4"/>
        <v>5.186332257203353</v>
      </c>
    </row>
    <row r="67" spans="4:39" x14ac:dyDescent="0.2">
      <c r="D67" s="5" t="s">
        <v>16</v>
      </c>
      <c r="E67" s="14" t="s">
        <v>9</v>
      </c>
      <c r="F67" s="14"/>
      <c r="G67" s="14"/>
      <c r="H67" s="14"/>
      <c r="I67" s="14"/>
      <c r="J67" s="14"/>
      <c r="K67" s="14"/>
      <c r="L67" s="14" t="s">
        <v>10</v>
      </c>
      <c r="M67" s="14"/>
      <c r="N67" s="14"/>
      <c r="O67" s="14"/>
      <c r="P67" s="14"/>
      <c r="Q67" s="14"/>
      <c r="R67" s="14"/>
      <c r="S67" s="14" t="s">
        <v>11</v>
      </c>
      <c r="T67" s="14"/>
      <c r="U67" s="14"/>
      <c r="V67" s="14"/>
      <c r="W67" s="14"/>
      <c r="X67" s="14"/>
      <c r="Y67" s="14"/>
      <c r="Z67" s="14" t="s">
        <v>12</v>
      </c>
      <c r="AA67" s="14"/>
      <c r="AB67" s="14"/>
      <c r="AC67" s="14"/>
      <c r="AD67" s="14"/>
      <c r="AE67" s="14"/>
      <c r="AF67" s="14"/>
      <c r="AG67" s="14" t="s">
        <v>14</v>
      </c>
      <c r="AH67" s="14"/>
      <c r="AI67" s="14"/>
      <c r="AJ67" s="14"/>
      <c r="AK67" s="14"/>
      <c r="AL67" s="14"/>
      <c r="AM67" s="14"/>
    </row>
    <row r="68" spans="4:39" x14ac:dyDescent="0.2">
      <c r="D68" s="5" t="s">
        <v>13</v>
      </c>
      <c r="E68" s="5" t="s">
        <v>20</v>
      </c>
      <c r="F68" s="5" t="s">
        <v>8</v>
      </c>
      <c r="G68" s="5" t="s">
        <v>4</v>
      </c>
      <c r="H68" s="5" t="s">
        <v>5</v>
      </c>
      <c r="I68" s="5" t="s">
        <v>6</v>
      </c>
      <c r="J68" s="5" t="s">
        <v>7</v>
      </c>
      <c r="K68" s="5" t="s">
        <v>0</v>
      </c>
      <c r="L68" s="5" t="s">
        <v>20</v>
      </c>
      <c r="M68" s="5" t="s">
        <v>8</v>
      </c>
      <c r="N68" s="5" t="s">
        <v>4</v>
      </c>
      <c r="O68" s="5" t="s">
        <v>5</v>
      </c>
      <c r="P68" s="5" t="s">
        <v>6</v>
      </c>
      <c r="Q68" s="5" t="s">
        <v>7</v>
      </c>
      <c r="R68" s="5" t="s">
        <v>0</v>
      </c>
      <c r="S68" s="5" t="s">
        <v>20</v>
      </c>
      <c r="T68" s="5" t="s">
        <v>8</v>
      </c>
      <c r="U68" s="5" t="s">
        <v>4</v>
      </c>
      <c r="V68" s="5" t="s">
        <v>5</v>
      </c>
      <c r="W68" s="5" t="s">
        <v>6</v>
      </c>
      <c r="X68" s="5" t="s">
        <v>7</v>
      </c>
      <c r="Y68" s="5" t="s">
        <v>0</v>
      </c>
      <c r="Z68" s="5" t="s">
        <v>20</v>
      </c>
      <c r="AA68" s="5" t="s">
        <v>8</v>
      </c>
      <c r="AB68" s="5" t="s">
        <v>4</v>
      </c>
      <c r="AC68" s="5" t="s">
        <v>5</v>
      </c>
      <c r="AD68" s="5" t="s">
        <v>6</v>
      </c>
      <c r="AE68" s="5" t="s">
        <v>7</v>
      </c>
      <c r="AF68" s="5" t="s">
        <v>0</v>
      </c>
      <c r="AG68" s="5" t="s">
        <v>20</v>
      </c>
      <c r="AH68" s="5" t="s">
        <v>8</v>
      </c>
      <c r="AI68" s="5" t="s">
        <v>4</v>
      </c>
      <c r="AJ68" s="5" t="s">
        <v>5</v>
      </c>
      <c r="AK68" s="5" t="s">
        <v>6</v>
      </c>
      <c r="AL68" s="5" t="s">
        <v>7</v>
      </c>
      <c r="AM68" s="5" t="s">
        <v>0</v>
      </c>
    </row>
    <row r="69" spans="4:39" x14ac:dyDescent="0.2">
      <c r="D69" s="2">
        <v>0</v>
      </c>
      <c r="E69" s="2" t="s">
        <v>21</v>
      </c>
      <c r="F69" s="3">
        <v>962.90899999999999</v>
      </c>
      <c r="G69" s="3">
        <v>49.4</v>
      </c>
      <c r="H69" s="3">
        <v>0</v>
      </c>
      <c r="I69" s="3">
        <v>49.3</v>
      </c>
      <c r="J69" s="3">
        <v>0</v>
      </c>
      <c r="K69" s="8">
        <f t="shared" ref="K69:K129" si="5">(H69+J69)/2</f>
        <v>0</v>
      </c>
      <c r="L69" s="2" t="s">
        <v>21</v>
      </c>
      <c r="M69" s="3">
        <v>1025.5060000000001</v>
      </c>
      <c r="N69" s="3">
        <v>51.7</v>
      </c>
      <c r="O69" s="3">
        <v>0</v>
      </c>
      <c r="P69" s="3">
        <v>52.9</v>
      </c>
      <c r="Q69" s="3">
        <v>0</v>
      </c>
      <c r="R69" s="8">
        <f t="shared" ref="R69:R130" si="6">(O69+Q69)/2</f>
        <v>0</v>
      </c>
      <c r="S69" s="2" t="s">
        <v>21</v>
      </c>
      <c r="T69" s="3">
        <v>1031.625</v>
      </c>
      <c r="U69" s="3">
        <v>52.4</v>
      </c>
      <c r="V69" s="3">
        <v>0</v>
      </c>
      <c r="W69" s="3">
        <v>51.5</v>
      </c>
      <c r="X69" s="3">
        <v>0</v>
      </c>
      <c r="Y69" s="8">
        <f t="shared" ref="Y69:Y130" si="7">(V69+X69)/2</f>
        <v>0</v>
      </c>
      <c r="Z69" s="2" t="s">
        <v>21</v>
      </c>
      <c r="AA69" s="3">
        <v>1033.7660000000001</v>
      </c>
      <c r="AB69" s="3">
        <v>50.9</v>
      </c>
      <c r="AC69" s="3">
        <v>0</v>
      </c>
      <c r="AD69" s="3">
        <v>49.1</v>
      </c>
      <c r="AE69" s="3">
        <v>0</v>
      </c>
      <c r="AF69" s="8">
        <f t="shared" ref="AF69:AF130" si="8">(AC69+AE69)/2</f>
        <v>0</v>
      </c>
      <c r="AG69" s="2" t="s">
        <v>21</v>
      </c>
      <c r="AH69" s="3">
        <v>1070.1220000000001</v>
      </c>
      <c r="AI69" s="3">
        <v>75.8</v>
      </c>
      <c r="AJ69" s="3">
        <v>0</v>
      </c>
      <c r="AK69" s="3">
        <v>75.400000000000006</v>
      </c>
      <c r="AL69" s="3">
        <v>0</v>
      </c>
      <c r="AM69" s="8">
        <f t="shared" ref="AM69:AM130" si="9">(AJ69+AL69)/2</f>
        <v>0</v>
      </c>
    </row>
    <row r="70" spans="4:39" x14ac:dyDescent="0.2">
      <c r="D70" s="2">
        <v>2</v>
      </c>
      <c r="E70" s="2" t="s">
        <v>22</v>
      </c>
      <c r="F70" s="3">
        <v>995.99300000000005</v>
      </c>
      <c r="G70" s="3">
        <v>49.433999999999997</v>
      </c>
      <c r="H70" s="3">
        <v>3.7219118804520724E-3</v>
      </c>
      <c r="I70" s="3">
        <v>49.334000000000003</v>
      </c>
      <c r="J70" s="3">
        <v>3.5914493927816115E-3</v>
      </c>
      <c r="K70" s="8">
        <f t="shared" si="5"/>
        <v>3.656680636616842E-3</v>
      </c>
      <c r="L70" s="2" t="s">
        <v>22</v>
      </c>
      <c r="M70" s="3">
        <v>1051.9449999999999</v>
      </c>
      <c r="N70" s="3">
        <v>51.662999999999997</v>
      </c>
      <c r="O70" s="3">
        <v>-3.7995247513371391E-3</v>
      </c>
      <c r="P70" s="3">
        <v>52.877000000000002</v>
      </c>
      <c r="Q70" s="3">
        <v>-2.3021985996622908E-3</v>
      </c>
      <c r="R70" s="8">
        <f t="shared" si="6"/>
        <v>-3.050861675499715E-3</v>
      </c>
      <c r="S70" s="2" t="s">
        <v>22</v>
      </c>
      <c r="T70" s="3">
        <v>1053.876</v>
      </c>
      <c r="U70" s="3">
        <v>52.418999999999997</v>
      </c>
      <c r="V70" s="3">
        <v>1.94030993898219E-3</v>
      </c>
      <c r="W70" s="3">
        <v>51.466000000000001</v>
      </c>
      <c r="X70" s="3">
        <v>-3.3919407487807891E-3</v>
      </c>
      <c r="Y70" s="8">
        <f t="shared" si="7"/>
        <v>-7.2581540489929952E-4</v>
      </c>
      <c r="Z70" s="2" t="s">
        <v>22</v>
      </c>
      <c r="AA70" s="3">
        <v>1026.0029999999999</v>
      </c>
      <c r="AB70" s="3">
        <v>50.863999999999997</v>
      </c>
      <c r="AC70" s="3">
        <v>-3.6627576902651389E-3</v>
      </c>
      <c r="AD70" s="3">
        <v>49.098999999999997</v>
      </c>
      <c r="AE70" s="3">
        <v>-1.0236430843233924E-4</v>
      </c>
      <c r="AF70" s="8">
        <f t="shared" si="8"/>
        <v>-1.8825609993487391E-3</v>
      </c>
      <c r="AG70" s="2" t="s">
        <v>22</v>
      </c>
      <c r="AH70" s="3">
        <v>1094.6579999999999</v>
      </c>
      <c r="AI70" s="3">
        <v>75.760000000000005</v>
      </c>
      <c r="AJ70" s="3">
        <v>-4.0228416951442331E-3</v>
      </c>
      <c r="AK70" s="3">
        <v>75.400999999999996</v>
      </c>
      <c r="AL70" s="3">
        <v>9.8110586327560255E-5</v>
      </c>
      <c r="AM70" s="8">
        <f t="shared" si="9"/>
        <v>-1.9623655544083363E-3</v>
      </c>
    </row>
    <row r="71" spans="4:39" x14ac:dyDescent="0.2">
      <c r="D71" s="2">
        <v>4</v>
      </c>
      <c r="E71" s="2"/>
      <c r="F71" s="2"/>
      <c r="G71" s="3">
        <v>50.49</v>
      </c>
      <c r="H71" s="3">
        <v>0.11932011616743825</v>
      </c>
      <c r="I71" s="3">
        <v>49.877000000000002</v>
      </c>
      <c r="J71" s="3">
        <v>6.0949008812783576E-2</v>
      </c>
      <c r="K71" s="8">
        <f t="shared" si="5"/>
        <v>9.0134562490110912E-2</v>
      </c>
      <c r="L71" s="2"/>
      <c r="M71" s="2"/>
      <c r="N71" s="3">
        <v>51.619</v>
      </c>
      <c r="O71" s="3">
        <v>-8.3178785096829425E-3</v>
      </c>
      <c r="P71" s="3">
        <v>53.085000000000001</v>
      </c>
      <c r="Q71" s="3">
        <v>1.8517684388591332E-2</v>
      </c>
      <c r="R71" s="8">
        <f t="shared" si="6"/>
        <v>5.0999029394541949E-3</v>
      </c>
      <c r="S71" s="2"/>
      <c r="T71" s="2"/>
      <c r="U71" s="3">
        <v>52.558</v>
      </c>
      <c r="V71" s="3">
        <v>1.6135208966274479E-2</v>
      </c>
      <c r="W71" s="3">
        <v>51.813000000000002</v>
      </c>
      <c r="X71" s="3">
        <v>3.1225807481424377E-2</v>
      </c>
      <c r="Y71" s="8">
        <f t="shared" si="7"/>
        <v>2.3680508223849428E-2</v>
      </c>
      <c r="Z71" s="2"/>
      <c r="AA71" s="2"/>
      <c r="AB71" s="3">
        <v>51.552</v>
      </c>
      <c r="AC71" s="3">
        <v>6.6336611501466219E-2</v>
      </c>
      <c r="AD71" s="3">
        <v>49.161999999999999</v>
      </c>
      <c r="AE71" s="3">
        <v>6.346587122774484E-3</v>
      </c>
      <c r="AF71" s="8">
        <f t="shared" si="8"/>
        <v>3.6341599312120353E-2</v>
      </c>
      <c r="AG71" s="2"/>
      <c r="AH71" s="2"/>
      <c r="AI71" s="3">
        <v>76.977999999999994</v>
      </c>
      <c r="AJ71" s="3">
        <v>0.11847268792202095</v>
      </c>
      <c r="AK71" s="3">
        <v>75.736999999999995</v>
      </c>
      <c r="AL71" s="3">
        <v>3.3063267592698724E-2</v>
      </c>
      <c r="AM71" s="8">
        <f t="shared" si="9"/>
        <v>7.5767977757359842E-2</v>
      </c>
    </row>
    <row r="72" spans="4:39" x14ac:dyDescent="0.2">
      <c r="D72" s="2">
        <v>6</v>
      </c>
      <c r="E72" s="2"/>
      <c r="F72" s="2"/>
      <c r="G72" s="3">
        <v>50.369</v>
      </c>
      <c r="H72" s="3">
        <v>0.10607448859288755</v>
      </c>
      <c r="I72" s="3">
        <v>50.420999999999999</v>
      </c>
      <c r="J72" s="3">
        <v>0.11841219909727886</v>
      </c>
      <c r="K72" s="8">
        <f t="shared" si="5"/>
        <v>0.11224334384508321</v>
      </c>
      <c r="L72" s="2"/>
      <c r="M72" s="2"/>
      <c r="N72" s="3">
        <v>52.658000000000001</v>
      </c>
      <c r="O72" s="3">
        <v>9.837688410217213E-2</v>
      </c>
      <c r="P72" s="3">
        <v>53.567999999999998</v>
      </c>
      <c r="Q72" s="3">
        <v>6.6863854981507265E-2</v>
      </c>
      <c r="R72" s="8">
        <f t="shared" si="6"/>
        <v>8.2620369541839697E-2</v>
      </c>
      <c r="S72" s="2"/>
      <c r="T72" s="2"/>
      <c r="U72" s="3">
        <v>53.432000000000002</v>
      </c>
      <c r="V72" s="3">
        <v>0.10538946615946321</v>
      </c>
      <c r="W72" s="3">
        <v>53.298000000000002</v>
      </c>
      <c r="X72" s="3">
        <v>0.17937380783258997</v>
      </c>
      <c r="Y72" s="8">
        <f t="shared" si="7"/>
        <v>0.14238163699602657</v>
      </c>
      <c r="Z72" s="2"/>
      <c r="AA72" s="2"/>
      <c r="AB72" s="3">
        <v>52.008000000000003</v>
      </c>
      <c r="AC72" s="3">
        <v>0.11273154224482321</v>
      </c>
      <c r="AD72" s="3">
        <v>50.426000000000002</v>
      </c>
      <c r="AE72" s="3">
        <v>0.13573507298063375</v>
      </c>
      <c r="AF72" s="8">
        <f t="shared" si="8"/>
        <v>0.12423330761272848</v>
      </c>
      <c r="AG72" s="2"/>
      <c r="AH72" s="2"/>
      <c r="AI72" s="3">
        <v>78.944000000000003</v>
      </c>
      <c r="AJ72" s="3">
        <v>0.31619535723840014</v>
      </c>
      <c r="AK72" s="3">
        <v>77.575000000000003</v>
      </c>
      <c r="AL72" s="3">
        <v>0.21339052526445682</v>
      </c>
      <c r="AM72" s="8">
        <f t="shared" si="9"/>
        <v>0.26479294125142849</v>
      </c>
    </row>
    <row r="73" spans="4:39" x14ac:dyDescent="0.2">
      <c r="D73" s="2">
        <v>8</v>
      </c>
      <c r="E73" s="2"/>
      <c r="F73" s="2"/>
      <c r="G73" s="3">
        <v>50.932000000000002</v>
      </c>
      <c r="H73" s="3">
        <v>0.16770497061331671</v>
      </c>
      <c r="I73" s="3">
        <v>49.901000000000003</v>
      </c>
      <c r="J73" s="3">
        <v>6.3484149560629061E-2</v>
      </c>
      <c r="K73" s="8">
        <f t="shared" si="5"/>
        <v>0.11559456008697289</v>
      </c>
      <c r="L73" s="2"/>
      <c r="M73" s="2"/>
      <c r="N73" s="3">
        <v>52.786999999999999</v>
      </c>
      <c r="O73" s="3">
        <v>0.11162387580277756</v>
      </c>
      <c r="P73" s="3">
        <v>54.091999999999999</v>
      </c>
      <c r="Q73" s="3">
        <v>0.11931394481730054</v>
      </c>
      <c r="R73" s="8">
        <f t="shared" si="6"/>
        <v>0.11546891031003906</v>
      </c>
      <c r="S73" s="2"/>
      <c r="T73" s="2"/>
      <c r="U73" s="3">
        <v>53.737000000000002</v>
      </c>
      <c r="V73" s="3">
        <v>0.13653654675891683</v>
      </c>
      <c r="W73" s="3">
        <v>52.389000000000003</v>
      </c>
      <c r="X73" s="3">
        <v>8.868927428430079E-2</v>
      </c>
      <c r="Y73" s="8">
        <f t="shared" si="7"/>
        <v>0.11261291052160881</v>
      </c>
      <c r="Z73" s="2"/>
      <c r="AA73" s="2"/>
      <c r="AB73" s="3">
        <v>52.954999999999998</v>
      </c>
      <c r="AC73" s="3">
        <v>0.20908241815262707</v>
      </c>
      <c r="AD73" s="3">
        <v>50.7</v>
      </c>
      <c r="AE73" s="3">
        <v>0.16378289349096087</v>
      </c>
      <c r="AF73" s="8">
        <f t="shared" si="8"/>
        <v>0.18643265582179397</v>
      </c>
      <c r="AG73" s="2"/>
      <c r="AH73" s="2"/>
      <c r="AI73" s="3">
        <v>78.948999999999998</v>
      </c>
      <c r="AJ73" s="3">
        <v>0.31669821245029278</v>
      </c>
      <c r="AK73" s="3">
        <v>77.912999999999997</v>
      </c>
      <c r="AL73" s="3">
        <v>0.24655190344348449</v>
      </c>
      <c r="AM73" s="8">
        <f t="shared" si="9"/>
        <v>0.28162505794688864</v>
      </c>
    </row>
    <row r="74" spans="4:39" x14ac:dyDescent="0.2">
      <c r="D74" s="2">
        <v>10</v>
      </c>
      <c r="E74" s="2"/>
      <c r="F74" s="2"/>
      <c r="G74" s="3">
        <v>51.48</v>
      </c>
      <c r="H74" s="3">
        <v>0.22769343268648676</v>
      </c>
      <c r="I74" s="3">
        <v>51.268000000000001</v>
      </c>
      <c r="J74" s="3">
        <v>0.2078815413233227</v>
      </c>
      <c r="K74" s="8">
        <f t="shared" si="5"/>
        <v>0.21778748700490475</v>
      </c>
      <c r="L74" s="2"/>
      <c r="M74" s="2"/>
      <c r="N74" s="3">
        <v>53.317999999999998</v>
      </c>
      <c r="O74" s="3">
        <v>0.16615219047736357</v>
      </c>
      <c r="P74" s="3">
        <v>54.648000000000003</v>
      </c>
      <c r="Q74" s="3">
        <v>0.17496709357436399</v>
      </c>
      <c r="R74" s="8">
        <f t="shared" si="6"/>
        <v>0.17055964202586377</v>
      </c>
      <c r="S74" s="2"/>
      <c r="T74" s="2"/>
      <c r="U74" s="3">
        <v>54.182000000000002</v>
      </c>
      <c r="V74" s="3">
        <v>0.1819806479613984</v>
      </c>
      <c r="W74" s="3">
        <v>53.305</v>
      </c>
      <c r="X74" s="3">
        <v>0.1800721485749858</v>
      </c>
      <c r="Y74" s="8">
        <f t="shared" si="7"/>
        <v>0.18102639826819211</v>
      </c>
      <c r="Z74" s="2"/>
      <c r="AA74" s="2"/>
      <c r="AB74" s="3">
        <v>53.292999999999999</v>
      </c>
      <c r="AC74" s="3">
        <v>0.24347164313344855</v>
      </c>
      <c r="AD74" s="3">
        <v>51.929000000000002</v>
      </c>
      <c r="AE74" s="3">
        <v>0.28958862855370499</v>
      </c>
      <c r="AF74" s="8">
        <f t="shared" si="8"/>
        <v>0.26653013584357677</v>
      </c>
      <c r="AG74" s="2"/>
      <c r="AH74" s="2"/>
      <c r="AI74" s="3">
        <v>79.887</v>
      </c>
      <c r="AJ74" s="3">
        <v>0.41103385020144412</v>
      </c>
      <c r="AK74" s="3">
        <v>79.018000000000001</v>
      </c>
      <c r="AL74" s="3">
        <v>0.35496410133646195</v>
      </c>
      <c r="AM74" s="8">
        <f t="shared" si="9"/>
        <v>0.38299897576895303</v>
      </c>
    </row>
    <row r="75" spans="4:39" x14ac:dyDescent="0.2">
      <c r="D75" s="2">
        <v>12</v>
      </c>
      <c r="E75" s="2"/>
      <c r="F75" s="2"/>
      <c r="G75" s="3">
        <v>52.183</v>
      </c>
      <c r="H75" s="3">
        <v>0.30464943421466029</v>
      </c>
      <c r="I75" s="3">
        <v>51.139000000000003</v>
      </c>
      <c r="J75" s="3">
        <v>0.19425515980365393</v>
      </c>
      <c r="K75" s="8">
        <f t="shared" si="5"/>
        <v>0.24945229700915711</v>
      </c>
      <c r="L75" s="2"/>
      <c r="M75" s="2"/>
      <c r="N75" s="3">
        <v>53.360999999999997</v>
      </c>
      <c r="O75" s="3">
        <v>0.17056785437756536</v>
      </c>
      <c r="P75" s="3">
        <v>54.948</v>
      </c>
      <c r="Q75" s="3">
        <v>0.20499577096126817</v>
      </c>
      <c r="R75" s="8">
        <f t="shared" si="6"/>
        <v>0.18778181266941676</v>
      </c>
      <c r="S75" s="2"/>
      <c r="T75" s="2"/>
      <c r="U75" s="3">
        <v>54.597000000000001</v>
      </c>
      <c r="V75" s="3">
        <v>0.22436110189180247</v>
      </c>
      <c r="W75" s="3">
        <v>53.74</v>
      </c>
      <c r="X75" s="3">
        <v>0.22346903756674161</v>
      </c>
      <c r="Y75" s="8">
        <f t="shared" si="7"/>
        <v>0.22391506972927205</v>
      </c>
      <c r="Z75" s="2"/>
      <c r="AA75" s="2"/>
      <c r="AB75" s="3">
        <v>53.706000000000003</v>
      </c>
      <c r="AC75" s="3">
        <v>0.28549161330232242</v>
      </c>
      <c r="AD75" s="3">
        <v>52.360999999999997</v>
      </c>
      <c r="AE75" s="3">
        <v>0.33381000979626391</v>
      </c>
      <c r="AF75" s="8">
        <f t="shared" si="8"/>
        <v>0.30965081154929319</v>
      </c>
      <c r="AG75" s="2"/>
      <c r="AH75" s="2"/>
      <c r="AI75" s="3">
        <v>81.265000000000001</v>
      </c>
      <c r="AJ75" s="3">
        <v>0.54962074659919047</v>
      </c>
      <c r="AK75" s="3">
        <v>79.963999999999999</v>
      </c>
      <c r="AL75" s="3">
        <v>0.44777671600320951</v>
      </c>
      <c r="AM75" s="8">
        <f t="shared" si="9"/>
        <v>0.49869873130120002</v>
      </c>
    </row>
    <row r="76" spans="4:39" x14ac:dyDescent="0.2">
      <c r="D76" s="2">
        <v>14</v>
      </c>
      <c r="E76" s="2"/>
      <c r="F76" s="2"/>
      <c r="G76" s="3">
        <v>52.954999999999998</v>
      </c>
      <c r="H76" s="3">
        <v>0.38915872750022162</v>
      </c>
      <c r="I76" s="3">
        <v>51.863999999999997</v>
      </c>
      <c r="J76" s="3">
        <v>0.27083753656148296</v>
      </c>
      <c r="K76" s="8">
        <f t="shared" si="5"/>
        <v>0.32999813203085226</v>
      </c>
      <c r="L76" s="2"/>
      <c r="M76" s="2"/>
      <c r="N76" s="3">
        <v>55.029000000000003</v>
      </c>
      <c r="O76" s="3">
        <v>0.34185453776214159</v>
      </c>
      <c r="P76" s="3">
        <v>56.587000000000003</v>
      </c>
      <c r="Q76" s="3">
        <v>0.36905244508505669</v>
      </c>
      <c r="R76" s="8">
        <f t="shared" si="6"/>
        <v>0.35545349142359917</v>
      </c>
      <c r="S76" s="2"/>
      <c r="T76" s="2"/>
      <c r="U76" s="3">
        <v>55.652000000000001</v>
      </c>
      <c r="V76" s="3">
        <v>0.33209936429319131</v>
      </c>
      <c r="W76" s="3">
        <v>54.808</v>
      </c>
      <c r="X76" s="3">
        <v>0.33001588226374134</v>
      </c>
      <c r="Y76" s="8">
        <f t="shared" si="7"/>
        <v>0.33105762327846633</v>
      </c>
      <c r="Z76" s="2"/>
      <c r="AA76" s="2"/>
      <c r="AB76" s="3">
        <v>54.420999999999999</v>
      </c>
      <c r="AC76" s="3">
        <v>0.35823805076175191</v>
      </c>
      <c r="AD76" s="3">
        <v>52.875999999999998</v>
      </c>
      <c r="AE76" s="3">
        <v>0.38652762863866696</v>
      </c>
      <c r="AF76" s="8">
        <f t="shared" si="8"/>
        <v>0.37238283970020947</v>
      </c>
      <c r="AG76" s="2"/>
      <c r="AH76" s="2"/>
      <c r="AI76" s="3">
        <v>81.685000000000002</v>
      </c>
      <c r="AJ76" s="3">
        <v>0.59186058439821343</v>
      </c>
      <c r="AK76" s="3">
        <v>80.155000000000001</v>
      </c>
      <c r="AL76" s="3">
        <v>0.46651583799195057</v>
      </c>
      <c r="AM76" s="8">
        <f t="shared" si="9"/>
        <v>0.52918821119508197</v>
      </c>
    </row>
    <row r="77" spans="4:39" x14ac:dyDescent="0.2">
      <c r="D77" s="2">
        <v>16</v>
      </c>
      <c r="E77" s="2"/>
      <c r="F77" s="2"/>
      <c r="G77" s="3">
        <v>53.296999999999997</v>
      </c>
      <c r="H77" s="3">
        <v>0.42659678229771114</v>
      </c>
      <c r="I77" s="3">
        <v>52.716000000000001</v>
      </c>
      <c r="J77" s="3">
        <v>0.36083503310999482</v>
      </c>
      <c r="K77" s="8">
        <f t="shared" si="5"/>
        <v>0.39371590770385301</v>
      </c>
      <c r="L77" s="2"/>
      <c r="M77" s="2"/>
      <c r="N77" s="3">
        <v>55.311</v>
      </c>
      <c r="O77" s="3">
        <v>0.37081307775881406</v>
      </c>
      <c r="P77" s="3">
        <v>56.494</v>
      </c>
      <c r="Q77" s="3">
        <v>0.35974355509511596</v>
      </c>
      <c r="R77" s="8">
        <f t="shared" si="6"/>
        <v>0.36527831642696501</v>
      </c>
      <c r="S77" s="2"/>
      <c r="T77" s="2"/>
      <c r="U77" s="3">
        <v>55.814999999999998</v>
      </c>
      <c r="V77" s="3">
        <v>0.34874518113814484</v>
      </c>
      <c r="W77" s="3">
        <v>54.872999999999998</v>
      </c>
      <c r="X77" s="3">
        <v>0.33650047487170459</v>
      </c>
      <c r="Y77" s="8">
        <f t="shared" si="7"/>
        <v>0.34262282800492472</v>
      </c>
      <c r="Z77" s="2"/>
      <c r="AA77" s="2"/>
      <c r="AB77" s="3">
        <v>55.222000000000001</v>
      </c>
      <c r="AC77" s="3">
        <v>0.43973440937014835</v>
      </c>
      <c r="AD77" s="3">
        <v>53.704999999999998</v>
      </c>
      <c r="AE77" s="3">
        <v>0.47138764032867103</v>
      </c>
      <c r="AF77" s="8">
        <f t="shared" si="8"/>
        <v>0.45556102484940969</v>
      </c>
      <c r="AG77" s="2"/>
      <c r="AH77" s="2"/>
      <c r="AI77" s="3">
        <v>81.727000000000004</v>
      </c>
      <c r="AJ77" s="3">
        <v>0.59608456817811595</v>
      </c>
      <c r="AK77" s="3">
        <v>81.417000000000002</v>
      </c>
      <c r="AL77" s="3">
        <v>0.59033139793849998</v>
      </c>
      <c r="AM77" s="8">
        <f t="shared" si="9"/>
        <v>0.59320798305830791</v>
      </c>
    </row>
    <row r="78" spans="4:39" x14ac:dyDescent="0.2">
      <c r="D78" s="2">
        <v>18</v>
      </c>
      <c r="E78" s="2"/>
      <c r="F78" s="2"/>
      <c r="G78" s="3">
        <v>54.072000000000003</v>
      </c>
      <c r="H78" s="3">
        <v>0.51143447957272492</v>
      </c>
      <c r="I78" s="3">
        <v>53.506</v>
      </c>
      <c r="J78" s="3">
        <v>0.44428341605990562</v>
      </c>
      <c r="K78" s="8">
        <f t="shared" si="5"/>
        <v>0.47785894781631527</v>
      </c>
      <c r="L78" s="2"/>
      <c r="M78" s="2"/>
      <c r="N78" s="3">
        <v>56.933</v>
      </c>
      <c r="O78" s="3">
        <v>0.53737602766875503</v>
      </c>
      <c r="P78" s="3">
        <v>57.847999999999999</v>
      </c>
      <c r="Q78" s="3">
        <v>0.49527298570134481</v>
      </c>
      <c r="R78" s="8">
        <f t="shared" si="6"/>
        <v>0.51632450668504992</v>
      </c>
      <c r="S78" s="2"/>
      <c r="T78" s="2"/>
      <c r="U78" s="3">
        <v>56.066000000000003</v>
      </c>
      <c r="V78" s="3">
        <v>0.37437769664785969</v>
      </c>
      <c r="W78" s="3">
        <v>55.875999999999998</v>
      </c>
      <c r="X78" s="3">
        <v>0.43656272696074105</v>
      </c>
      <c r="Y78" s="8">
        <f t="shared" si="7"/>
        <v>0.40547021180430037</v>
      </c>
      <c r="Z78" s="2"/>
      <c r="AA78" s="2"/>
      <c r="AB78" s="3">
        <v>55.703000000000003</v>
      </c>
      <c r="AC78" s="3">
        <v>0.48867292184285582</v>
      </c>
      <c r="AD78" s="3">
        <v>54.05</v>
      </c>
      <c r="AE78" s="3">
        <v>0.50670332673765939</v>
      </c>
      <c r="AF78" s="8">
        <f t="shared" si="8"/>
        <v>0.49768812429025761</v>
      </c>
      <c r="AG78" s="2"/>
      <c r="AH78" s="2"/>
      <c r="AI78" s="3">
        <v>82.302000000000007</v>
      </c>
      <c r="AJ78" s="3">
        <v>0.65391291754582614</v>
      </c>
      <c r="AK78" s="3">
        <v>81.619</v>
      </c>
      <c r="AL78" s="3">
        <v>0.61014973637685399</v>
      </c>
      <c r="AM78" s="8">
        <f t="shared" si="9"/>
        <v>0.63203132696134001</v>
      </c>
    </row>
    <row r="79" spans="4:39" x14ac:dyDescent="0.2">
      <c r="D79" s="2">
        <v>20</v>
      </c>
      <c r="E79" s="2"/>
      <c r="F79" s="2"/>
      <c r="G79" s="3">
        <v>55.683</v>
      </c>
      <c r="H79" s="3">
        <v>0.68778742190826814</v>
      </c>
      <c r="I79" s="3">
        <v>54.774000000000001</v>
      </c>
      <c r="J79" s="3">
        <v>0.57822335223773735</v>
      </c>
      <c r="K79" s="8">
        <f t="shared" si="5"/>
        <v>0.6330053870730028</v>
      </c>
      <c r="L79" s="2"/>
      <c r="M79" s="2"/>
      <c r="N79" s="3">
        <v>58.798999999999999</v>
      </c>
      <c r="O79" s="3">
        <v>0.7289953029658881</v>
      </c>
      <c r="P79" s="3">
        <v>58.965000000000003</v>
      </c>
      <c r="Q79" s="3">
        <v>0.60707976117191975</v>
      </c>
      <c r="R79" s="8">
        <f t="shared" si="6"/>
        <v>0.66803753206890393</v>
      </c>
      <c r="S79" s="2"/>
      <c r="T79" s="2"/>
      <c r="U79" s="3">
        <v>57.968000000000004</v>
      </c>
      <c r="V79" s="3">
        <v>0.56861293369756749</v>
      </c>
      <c r="W79" s="3">
        <v>57.206000000000003</v>
      </c>
      <c r="X79" s="3">
        <v>0.56924746801599435</v>
      </c>
      <c r="Y79" s="8">
        <f t="shared" si="7"/>
        <v>0.56893020085678092</v>
      </c>
      <c r="Z79" s="2"/>
      <c r="AA79" s="2"/>
      <c r="AB79" s="3">
        <v>57.328000000000003</v>
      </c>
      <c r="AC79" s="3">
        <v>0.65400573425065101</v>
      </c>
      <c r="AD79" s="3">
        <v>55.534999999999997</v>
      </c>
      <c r="AE79" s="3">
        <v>0.65871432475895719</v>
      </c>
      <c r="AF79" s="8">
        <f t="shared" si="8"/>
        <v>0.6563600295048041</v>
      </c>
      <c r="AG79" s="2"/>
      <c r="AH79" s="2"/>
      <c r="AI79" s="3">
        <v>84.174000000000007</v>
      </c>
      <c r="AJ79" s="3">
        <v>0.84218190887861366</v>
      </c>
      <c r="AK79" s="3">
        <v>83.126000000000005</v>
      </c>
      <c r="AL79" s="3">
        <v>0.75800238997388292</v>
      </c>
      <c r="AM79" s="8">
        <f t="shared" si="9"/>
        <v>0.80009214942624829</v>
      </c>
    </row>
    <row r="80" spans="4:39" x14ac:dyDescent="0.2">
      <c r="D80" s="2">
        <v>22</v>
      </c>
      <c r="E80" s="2"/>
      <c r="F80" s="2"/>
      <c r="G80" s="3">
        <v>56.472000000000001</v>
      </c>
      <c r="H80" s="3">
        <v>0.77415767113405587</v>
      </c>
      <c r="I80" s="3">
        <v>55.243000000000002</v>
      </c>
      <c r="J80" s="3">
        <v>0.62776422768521623</v>
      </c>
      <c r="K80" s="8">
        <f t="shared" si="5"/>
        <v>0.70096094940963605</v>
      </c>
      <c r="L80" s="2"/>
      <c r="M80" s="2"/>
      <c r="N80" s="3">
        <v>59.491999999999997</v>
      </c>
      <c r="O80" s="3">
        <v>0.80015937465983922</v>
      </c>
      <c r="P80" s="3">
        <v>60.301000000000002</v>
      </c>
      <c r="Q80" s="3">
        <v>0.74080747113493417</v>
      </c>
      <c r="R80" s="8">
        <f t="shared" si="6"/>
        <v>0.77048342289738669</v>
      </c>
      <c r="S80" s="2"/>
      <c r="T80" s="2"/>
      <c r="U80" s="3">
        <v>58.06</v>
      </c>
      <c r="V80" s="3">
        <v>0.57800811866527135</v>
      </c>
      <c r="W80" s="3">
        <v>57.463000000000001</v>
      </c>
      <c r="X80" s="3">
        <v>0.59488654955824971</v>
      </c>
      <c r="Y80" s="8">
        <f t="shared" si="7"/>
        <v>0.58644733411176053</v>
      </c>
      <c r="Z80" s="2"/>
      <c r="AA80" s="2"/>
      <c r="AB80" s="3">
        <v>57.451999999999998</v>
      </c>
      <c r="AC80" s="3">
        <v>0.66662189962822993</v>
      </c>
      <c r="AD80" s="3">
        <v>56.042000000000002</v>
      </c>
      <c r="AE80" s="3">
        <v>0.71061302913390589</v>
      </c>
      <c r="AF80" s="8">
        <f t="shared" si="8"/>
        <v>0.68861746438106786</v>
      </c>
      <c r="AG80" s="2"/>
      <c r="AH80" s="2"/>
      <c r="AI80" s="3">
        <v>84.01</v>
      </c>
      <c r="AJ80" s="3">
        <v>0.82568825792851874</v>
      </c>
      <c r="AK80" s="3">
        <v>82.881</v>
      </c>
      <c r="AL80" s="3">
        <v>0.73396529632340335</v>
      </c>
      <c r="AM80" s="8">
        <f t="shared" si="9"/>
        <v>0.77982677712596105</v>
      </c>
    </row>
    <row r="81" spans="4:39" x14ac:dyDescent="0.2">
      <c r="D81" s="2">
        <v>24</v>
      </c>
      <c r="E81" s="2"/>
      <c r="F81" s="2"/>
      <c r="G81" s="3">
        <v>57.249000000000002</v>
      </c>
      <c r="H81" s="3">
        <v>0.85921430440203694</v>
      </c>
      <c r="I81" s="3">
        <v>56.808</v>
      </c>
      <c r="J81" s="3">
        <v>0.79307653061763439</v>
      </c>
      <c r="K81" s="8">
        <f t="shared" si="5"/>
        <v>0.82614541750983572</v>
      </c>
      <c r="L81" s="2"/>
      <c r="M81" s="2"/>
      <c r="N81" s="3">
        <v>60.441000000000003</v>
      </c>
      <c r="O81" s="3">
        <v>0.89761205003871403</v>
      </c>
      <c r="P81" s="3">
        <v>61.927</v>
      </c>
      <c r="Q81" s="3">
        <v>0.90356290257195637</v>
      </c>
      <c r="R81" s="8">
        <f t="shared" si="6"/>
        <v>0.9005874763053352</v>
      </c>
      <c r="S81" s="2"/>
      <c r="T81" s="2"/>
      <c r="U81" s="3">
        <v>58.939</v>
      </c>
      <c r="V81" s="3">
        <v>0.66777298373713923</v>
      </c>
      <c r="W81" s="3">
        <v>59.293999999999997</v>
      </c>
      <c r="X81" s="3">
        <v>0.77755253517642053</v>
      </c>
      <c r="Y81" s="8">
        <f t="shared" si="7"/>
        <v>0.72266275945677982</v>
      </c>
      <c r="Z81" s="2"/>
      <c r="AA81" s="2"/>
      <c r="AB81" s="3">
        <v>59.308999999999997</v>
      </c>
      <c r="AC81" s="3">
        <v>0.85555915048439946</v>
      </c>
      <c r="AD81" s="3">
        <v>57.201999999999998</v>
      </c>
      <c r="AE81" s="3">
        <v>0.82935562691485221</v>
      </c>
      <c r="AF81" s="8">
        <f t="shared" si="8"/>
        <v>0.84245738869962583</v>
      </c>
      <c r="AG81" s="2"/>
      <c r="AH81" s="2"/>
      <c r="AI81" s="3">
        <v>83.792000000000002</v>
      </c>
      <c r="AJ81" s="3">
        <v>0.80376377068997806</v>
      </c>
      <c r="AK81" s="3">
        <v>82.692999999999998</v>
      </c>
      <c r="AL81" s="3">
        <v>0.71552050609364781</v>
      </c>
      <c r="AM81" s="8">
        <f t="shared" si="9"/>
        <v>0.75964213839181294</v>
      </c>
    </row>
    <row r="82" spans="4:39" x14ac:dyDescent="0.2">
      <c r="D82" s="2">
        <v>26</v>
      </c>
      <c r="E82" s="2"/>
      <c r="F82" s="2"/>
      <c r="G82" s="3">
        <v>58.505000000000003</v>
      </c>
      <c r="H82" s="3">
        <v>0.99670610798580028</v>
      </c>
      <c r="I82" s="3">
        <v>58.238999999999997</v>
      </c>
      <c r="J82" s="3">
        <v>0.94423429770791578</v>
      </c>
      <c r="K82" s="8">
        <f t="shared" si="5"/>
        <v>0.97047020284685803</v>
      </c>
      <c r="L82" s="2"/>
      <c r="M82" s="2"/>
      <c r="N82" s="3">
        <v>62.807000000000002</v>
      </c>
      <c r="O82" s="3">
        <v>1.1405762544079621</v>
      </c>
      <c r="P82" s="3">
        <v>63.642000000000003</v>
      </c>
      <c r="Q82" s="3">
        <v>1.0752268416337607</v>
      </c>
      <c r="R82" s="8">
        <f t="shared" si="6"/>
        <v>1.1079015480208614</v>
      </c>
      <c r="S82" s="2"/>
      <c r="T82" s="2"/>
      <c r="U82" s="3">
        <v>60.328000000000003</v>
      </c>
      <c r="V82" s="3">
        <v>0.80961985243432344</v>
      </c>
      <c r="W82" s="3">
        <v>59.563000000000002</v>
      </c>
      <c r="X82" s="3">
        <v>0.80438877227706984</v>
      </c>
      <c r="Y82" s="8">
        <f t="shared" si="7"/>
        <v>0.8070043123556967</v>
      </c>
      <c r="Z82" s="2"/>
      <c r="AA82" s="2"/>
      <c r="AB82" s="3">
        <v>59.963000000000001</v>
      </c>
      <c r="AC82" s="3">
        <v>0.9220992485242141</v>
      </c>
      <c r="AD82" s="3">
        <v>58.048999999999999</v>
      </c>
      <c r="AE82" s="3">
        <v>0.91605819615662964</v>
      </c>
      <c r="AF82" s="8">
        <f t="shared" si="8"/>
        <v>0.91907872234042187</v>
      </c>
      <c r="AG82" s="2"/>
      <c r="AH82" s="2"/>
      <c r="AI82" s="3">
        <v>85.334999999999994</v>
      </c>
      <c r="AJ82" s="3">
        <v>0.95894488908019693</v>
      </c>
      <c r="AK82" s="3">
        <v>83.700999999999993</v>
      </c>
      <c r="AL82" s="3">
        <v>0.81441597711276126</v>
      </c>
      <c r="AM82" s="8">
        <f t="shared" si="9"/>
        <v>0.88668043309647904</v>
      </c>
    </row>
    <row r="83" spans="4:39" x14ac:dyDescent="0.2">
      <c r="D83" s="2">
        <v>28</v>
      </c>
      <c r="E83" s="2"/>
      <c r="F83" s="2"/>
      <c r="G83" s="3">
        <v>61.526000000000003</v>
      </c>
      <c r="H83" s="3">
        <v>1.3274089253636259</v>
      </c>
      <c r="I83" s="3">
        <v>59.978999999999999</v>
      </c>
      <c r="J83" s="3">
        <v>1.1280320019267069</v>
      </c>
      <c r="K83" s="8">
        <f t="shared" si="5"/>
        <v>1.2277204636451664</v>
      </c>
      <c r="L83" s="2"/>
      <c r="M83" s="2"/>
      <c r="N83" s="3">
        <v>65.257999999999996</v>
      </c>
      <c r="O83" s="3">
        <v>1.3922690967194691</v>
      </c>
      <c r="P83" s="3">
        <v>66.081999999999994</v>
      </c>
      <c r="Q83" s="3">
        <v>1.319460084380583</v>
      </c>
      <c r="R83" s="8">
        <f t="shared" si="6"/>
        <v>1.3558645905500262</v>
      </c>
      <c r="S83" s="2"/>
      <c r="T83" s="2"/>
      <c r="U83" s="3">
        <v>61.869</v>
      </c>
      <c r="V83" s="3">
        <v>0.96698920064336602</v>
      </c>
      <c r="W83" s="3">
        <v>61.048999999999999</v>
      </c>
      <c r="X83" s="3">
        <v>0.95263653559143469</v>
      </c>
      <c r="Y83" s="8">
        <f t="shared" si="7"/>
        <v>0.9598128681174003</v>
      </c>
      <c r="Z83" s="2"/>
      <c r="AA83" s="2"/>
      <c r="AB83" s="3">
        <v>61.741</v>
      </c>
      <c r="AC83" s="3">
        <v>1.1029987811156354</v>
      </c>
      <c r="AD83" s="3">
        <v>60.085999999999999</v>
      </c>
      <c r="AE83" s="3">
        <v>1.1245742924323088</v>
      </c>
      <c r="AF83" s="8">
        <f t="shared" si="8"/>
        <v>1.1137865367739721</v>
      </c>
      <c r="AG83" s="2"/>
      <c r="AH83" s="2"/>
      <c r="AI83" s="3">
        <v>85.400999999999996</v>
      </c>
      <c r="AJ83" s="3">
        <v>0.96558257787718649</v>
      </c>
      <c r="AK83" s="3">
        <v>84.081999999999994</v>
      </c>
      <c r="AL83" s="3">
        <v>0.85179611050391446</v>
      </c>
      <c r="AM83" s="8">
        <f t="shared" si="9"/>
        <v>0.90868934419055047</v>
      </c>
    </row>
    <row r="84" spans="4:39" x14ac:dyDescent="0.2">
      <c r="D84" s="2">
        <v>30</v>
      </c>
      <c r="E84" s="2"/>
      <c r="F84" s="2"/>
      <c r="G84" s="3">
        <v>62.393000000000001</v>
      </c>
      <c r="H84" s="3">
        <v>1.4223176783151563</v>
      </c>
      <c r="I84" s="3">
        <v>61.122</v>
      </c>
      <c r="J84" s="3">
        <v>1.248768080042844</v>
      </c>
      <c r="K84" s="8">
        <f t="shared" si="5"/>
        <v>1.3355428791790001</v>
      </c>
      <c r="L84" s="2"/>
      <c r="M84" s="2"/>
      <c r="N84" s="3">
        <v>66.721000000000004</v>
      </c>
      <c r="O84" s="3">
        <v>1.5425043591844783</v>
      </c>
      <c r="P84" s="3">
        <v>68.331000000000003</v>
      </c>
      <c r="Q84" s="3">
        <v>1.544575069191078</v>
      </c>
      <c r="R84" s="8">
        <f t="shared" si="6"/>
        <v>1.5435397141877782</v>
      </c>
      <c r="S84" s="2"/>
      <c r="T84" s="2"/>
      <c r="U84" s="3">
        <v>62.661999999999999</v>
      </c>
      <c r="V84" s="3">
        <v>1.0479716102019454</v>
      </c>
      <c r="W84" s="3">
        <v>62.174999999999997</v>
      </c>
      <c r="X84" s="3">
        <v>1.0649696321540019</v>
      </c>
      <c r="Y84" s="8">
        <f t="shared" si="7"/>
        <v>1.0564706211779735</v>
      </c>
      <c r="Z84" s="2"/>
      <c r="AA84" s="2"/>
      <c r="AB84" s="3">
        <v>62.716999999999999</v>
      </c>
      <c r="AC84" s="3">
        <v>1.2023002118294863</v>
      </c>
      <c r="AD84" s="3">
        <v>60.582999999999998</v>
      </c>
      <c r="AE84" s="3">
        <v>1.1754493537229385</v>
      </c>
      <c r="AF84" s="8">
        <f t="shared" si="8"/>
        <v>1.1888747827762125</v>
      </c>
      <c r="AG84" s="2"/>
      <c r="AH84" s="2"/>
      <c r="AI84" s="3">
        <v>85.426000000000002</v>
      </c>
      <c r="AJ84" s="3">
        <v>0.96809685393665268</v>
      </c>
      <c r="AK84" s="3">
        <v>84.81</v>
      </c>
      <c r="AL84" s="3">
        <v>0.92322061735105321</v>
      </c>
      <c r="AM84" s="8">
        <f t="shared" si="9"/>
        <v>0.94565873564385294</v>
      </c>
    </row>
    <row r="85" spans="4:39" x14ac:dyDescent="0.2">
      <c r="D85" s="2">
        <v>32</v>
      </c>
      <c r="E85" s="2"/>
      <c r="F85" s="2"/>
      <c r="G85" s="3">
        <v>64.171000000000006</v>
      </c>
      <c r="H85" s="3">
        <v>1.6169517760635097</v>
      </c>
      <c r="I85" s="3">
        <v>63.41</v>
      </c>
      <c r="J85" s="3">
        <v>1.4904514980041046</v>
      </c>
      <c r="K85" s="8">
        <f t="shared" si="5"/>
        <v>1.5537016370338073</v>
      </c>
      <c r="L85" s="2"/>
      <c r="M85" s="2"/>
      <c r="N85" s="3">
        <v>70.173000000000002</v>
      </c>
      <c r="O85" s="3">
        <v>1.8969897494983599</v>
      </c>
      <c r="P85" s="3">
        <v>71.896000000000001</v>
      </c>
      <c r="Q85" s="3">
        <v>1.9014158521387929</v>
      </c>
      <c r="R85" s="8">
        <f t="shared" si="6"/>
        <v>1.8992028008185764</v>
      </c>
      <c r="S85" s="2"/>
      <c r="T85" s="2"/>
      <c r="U85" s="3">
        <v>64.400000000000006</v>
      </c>
      <c r="V85" s="3">
        <v>1.225458908830964</v>
      </c>
      <c r="W85" s="3">
        <v>63.323</v>
      </c>
      <c r="X85" s="3">
        <v>1.179497513906957</v>
      </c>
      <c r="Y85" s="8">
        <f t="shared" si="7"/>
        <v>1.2024782113689605</v>
      </c>
      <c r="Z85" s="2"/>
      <c r="AA85" s="2"/>
      <c r="AB85" s="3">
        <v>65.251999999999995</v>
      </c>
      <c r="AC85" s="3">
        <v>1.4602193991856465</v>
      </c>
      <c r="AD85" s="3">
        <v>62.551000000000002</v>
      </c>
      <c r="AE85" s="3">
        <v>1.3769023127168207</v>
      </c>
      <c r="AF85" s="8">
        <f t="shared" si="8"/>
        <v>1.4185608559512337</v>
      </c>
      <c r="AG85" s="2"/>
      <c r="AH85" s="2"/>
      <c r="AI85" s="3">
        <v>85.451999999999998</v>
      </c>
      <c r="AJ85" s="3">
        <v>0.97071170103849647</v>
      </c>
      <c r="AK85" s="3">
        <v>85.093999999999994</v>
      </c>
      <c r="AL85" s="3">
        <v>0.95108402386834234</v>
      </c>
      <c r="AM85" s="8">
        <f t="shared" si="9"/>
        <v>0.96089786245341946</v>
      </c>
    </row>
    <row r="86" spans="4:39" x14ac:dyDescent="0.2">
      <c r="D86" s="2">
        <v>34</v>
      </c>
      <c r="E86" s="2"/>
      <c r="F86" s="2"/>
      <c r="G86" s="3">
        <v>66.578999999999994</v>
      </c>
      <c r="H86" s="3">
        <v>1.8805507115967106</v>
      </c>
      <c r="I86" s="3">
        <v>65.260999999999996</v>
      </c>
      <c r="J86" s="3">
        <v>1.6859742281816807</v>
      </c>
      <c r="K86" s="8">
        <f t="shared" si="5"/>
        <v>1.7832624698891957</v>
      </c>
      <c r="L86" s="2"/>
      <c r="M86" s="2"/>
      <c r="N86" s="3">
        <v>72.769000000000005</v>
      </c>
      <c r="O86" s="3">
        <v>2.1635726212407813</v>
      </c>
      <c r="P86" s="3">
        <v>74.375</v>
      </c>
      <c r="Q86" s="3">
        <v>2.1495528229459135</v>
      </c>
      <c r="R86" s="8">
        <f t="shared" si="6"/>
        <v>2.1565627220933474</v>
      </c>
      <c r="S86" s="2"/>
      <c r="T86" s="2"/>
      <c r="U86" s="3">
        <v>65.546999999999997</v>
      </c>
      <c r="V86" s="3">
        <v>1.3425923562000559</v>
      </c>
      <c r="W86" s="3">
        <v>65.137</v>
      </c>
      <c r="X86" s="3">
        <v>1.360467529150738</v>
      </c>
      <c r="Y86" s="8">
        <f t="shared" si="7"/>
        <v>1.3515299426753971</v>
      </c>
      <c r="Z86" s="2"/>
      <c r="AA86" s="2"/>
      <c r="AB86" s="3">
        <v>65.274000000000001</v>
      </c>
      <c r="AC86" s="3">
        <v>1.4624577511074754</v>
      </c>
      <c r="AD86" s="3">
        <v>63.78</v>
      </c>
      <c r="AE86" s="3">
        <v>1.5027080477795647</v>
      </c>
      <c r="AF86" s="8">
        <f t="shared" si="8"/>
        <v>1.48258289944352</v>
      </c>
      <c r="AG86" s="2"/>
      <c r="AH86" s="2"/>
      <c r="AI86" s="3">
        <v>85.963999999999999</v>
      </c>
      <c r="AJ86" s="3">
        <v>1.022204074736353</v>
      </c>
      <c r="AK86" s="3">
        <v>85.591999999999999</v>
      </c>
      <c r="AL86" s="3">
        <v>0.99994309585992891</v>
      </c>
      <c r="AM86" s="8">
        <f t="shared" si="9"/>
        <v>1.011073585298141</v>
      </c>
    </row>
    <row r="87" spans="4:39" x14ac:dyDescent="0.2">
      <c r="D87" s="2">
        <v>36</v>
      </c>
      <c r="E87" s="2"/>
      <c r="F87" s="2"/>
      <c r="G87" s="3">
        <v>69.414000000000001</v>
      </c>
      <c r="H87" s="3">
        <v>2.1908924816285338</v>
      </c>
      <c r="I87" s="3">
        <v>68.146000000000001</v>
      </c>
      <c r="J87" s="3">
        <v>1.990719272245596</v>
      </c>
      <c r="K87" s="8">
        <f t="shared" si="5"/>
        <v>2.0908058769370648</v>
      </c>
      <c r="L87" s="2"/>
      <c r="M87" s="2"/>
      <c r="N87" s="3">
        <v>76.108000000000004</v>
      </c>
      <c r="O87" s="3">
        <v>2.506454057584365</v>
      </c>
      <c r="P87" s="3">
        <v>77.884</v>
      </c>
      <c r="Q87" s="3">
        <v>2.5007882527814065</v>
      </c>
      <c r="R87" s="8">
        <f t="shared" si="6"/>
        <v>2.503621155182886</v>
      </c>
      <c r="S87" s="2"/>
      <c r="T87" s="2"/>
      <c r="U87" s="3">
        <v>67.316000000000003</v>
      </c>
      <c r="V87" s="3">
        <v>1.5232454236768878</v>
      </c>
      <c r="W87" s="3">
        <v>66.894000000000005</v>
      </c>
      <c r="X87" s="3">
        <v>1.5357510554921512</v>
      </c>
      <c r="Y87" s="8">
        <f t="shared" si="7"/>
        <v>1.5294982395845196</v>
      </c>
      <c r="Z87" s="2"/>
      <c r="AA87" s="2"/>
      <c r="AB87" s="3">
        <v>68.076999999999998</v>
      </c>
      <c r="AC87" s="3">
        <v>1.7476441346022751</v>
      </c>
      <c r="AD87" s="3">
        <v>65.462000000000003</v>
      </c>
      <c r="AE87" s="3">
        <v>1.6748848145619375</v>
      </c>
      <c r="AF87" s="8">
        <f t="shared" si="8"/>
        <v>1.7112644745821064</v>
      </c>
      <c r="AG87" s="2"/>
      <c r="AH87" s="2"/>
      <c r="AI87" s="3">
        <v>87.363</v>
      </c>
      <c r="AJ87" s="3">
        <v>1.1629029630240506</v>
      </c>
      <c r="AK87" s="3">
        <v>87.001999999999995</v>
      </c>
      <c r="AL87" s="3">
        <v>1.1382790225830937</v>
      </c>
      <c r="AM87" s="8">
        <f t="shared" si="9"/>
        <v>1.150590992803572</v>
      </c>
    </row>
    <row r="88" spans="4:39" x14ac:dyDescent="0.2">
      <c r="D88" s="2">
        <v>38</v>
      </c>
      <c r="E88" s="2"/>
      <c r="F88" s="2"/>
      <c r="G88" s="3">
        <v>72.861999999999995</v>
      </c>
      <c r="H88" s="3">
        <v>2.5683381335049789</v>
      </c>
      <c r="I88" s="3">
        <v>70.343999999999994</v>
      </c>
      <c r="J88" s="3">
        <v>2.2228959124024361</v>
      </c>
      <c r="K88" s="8">
        <f t="shared" si="5"/>
        <v>2.3956170229537075</v>
      </c>
      <c r="L88" s="2"/>
      <c r="M88" s="2"/>
      <c r="N88" s="3">
        <v>79.465999999999994</v>
      </c>
      <c r="O88" s="3">
        <v>2.8512866012326881</v>
      </c>
      <c r="P88" s="3">
        <v>80.674000000000007</v>
      </c>
      <c r="Q88" s="3">
        <v>2.780054952479619</v>
      </c>
      <c r="R88" s="8">
        <f t="shared" si="6"/>
        <v>2.8156707768561535</v>
      </c>
      <c r="S88" s="2"/>
      <c r="T88" s="2"/>
      <c r="U88" s="3">
        <v>68.549000000000007</v>
      </c>
      <c r="V88" s="3">
        <v>1.6491613265592695</v>
      </c>
      <c r="W88" s="3">
        <v>68.48</v>
      </c>
      <c r="X88" s="3">
        <v>1.6939751151264602</v>
      </c>
      <c r="Y88" s="8">
        <f t="shared" si="7"/>
        <v>1.6715682208428648</v>
      </c>
      <c r="Z88" s="2"/>
      <c r="AA88" s="2"/>
      <c r="AB88" s="3">
        <v>69.405000000000001</v>
      </c>
      <c r="AC88" s="3">
        <v>1.8827591960653842</v>
      </c>
      <c r="AD88" s="3">
        <v>66.5</v>
      </c>
      <c r="AE88" s="3">
        <v>1.7811389667141977</v>
      </c>
      <c r="AF88" s="8">
        <f t="shared" si="8"/>
        <v>1.831949081389791</v>
      </c>
      <c r="AG88" s="2"/>
      <c r="AH88" s="2"/>
      <c r="AI88" s="3">
        <v>88.096000000000004</v>
      </c>
      <c r="AJ88" s="3">
        <v>1.2366215370875839</v>
      </c>
      <c r="AK88" s="3">
        <v>86.751999999999995</v>
      </c>
      <c r="AL88" s="3">
        <v>1.1137513760009723</v>
      </c>
      <c r="AM88" s="8">
        <f t="shared" si="9"/>
        <v>1.175186456544278</v>
      </c>
    </row>
    <row r="89" spans="4:39" x14ac:dyDescent="0.2">
      <c r="D89" s="2">
        <v>40</v>
      </c>
      <c r="E89" s="2"/>
      <c r="F89" s="2"/>
      <c r="G89" s="3">
        <v>74.977000000000004</v>
      </c>
      <c r="H89" s="3">
        <v>2.7998629460684028</v>
      </c>
      <c r="I89" s="3">
        <v>73.683999999999997</v>
      </c>
      <c r="J89" s="3">
        <v>2.5757029998109204</v>
      </c>
      <c r="K89" s="8">
        <f t="shared" si="5"/>
        <v>2.6877829729396616</v>
      </c>
      <c r="L89" s="2"/>
      <c r="M89" s="2"/>
      <c r="N89" s="3">
        <v>82.995000000000005</v>
      </c>
      <c r="O89" s="3">
        <v>3.2136791106236768</v>
      </c>
      <c r="P89" s="3">
        <v>85.177999999999997</v>
      </c>
      <c r="Q89" s="3">
        <v>3.2308854956483439</v>
      </c>
      <c r="R89" s="8">
        <f t="shared" si="6"/>
        <v>3.2222823031360104</v>
      </c>
      <c r="S89" s="2"/>
      <c r="T89" s="2"/>
      <c r="U89" s="3">
        <v>70.132000000000005</v>
      </c>
      <c r="V89" s="3">
        <v>1.8108197809492206</v>
      </c>
      <c r="W89" s="3">
        <v>69.974000000000004</v>
      </c>
      <c r="X89" s="3">
        <v>1.8430209821464205</v>
      </c>
      <c r="Y89" s="8">
        <f t="shared" si="7"/>
        <v>1.8269203815478205</v>
      </c>
      <c r="Z89" s="2"/>
      <c r="AA89" s="2"/>
      <c r="AB89" s="3">
        <v>71.593999999999994</v>
      </c>
      <c r="AC89" s="3">
        <v>2.1054752122873306</v>
      </c>
      <c r="AD89" s="3">
        <v>68.33</v>
      </c>
      <c r="AE89" s="3">
        <v>1.968465651144484</v>
      </c>
      <c r="AF89" s="8">
        <f t="shared" si="8"/>
        <v>2.0369704317159072</v>
      </c>
      <c r="AG89" s="2"/>
      <c r="AH89" s="2"/>
      <c r="AI89" s="3">
        <v>89.313000000000002</v>
      </c>
      <c r="AJ89" s="3">
        <v>1.3590164956623711</v>
      </c>
      <c r="AK89" s="3">
        <v>87.77</v>
      </c>
      <c r="AL89" s="3">
        <v>1.2136279528833711</v>
      </c>
      <c r="AM89" s="8">
        <f t="shared" si="9"/>
        <v>1.2863222242728711</v>
      </c>
    </row>
    <row r="90" spans="4:39" x14ac:dyDescent="0.2">
      <c r="D90" s="2">
        <v>42</v>
      </c>
      <c r="E90" s="2"/>
      <c r="F90" s="2"/>
      <c r="G90" s="3">
        <v>78.394999999999996</v>
      </c>
      <c r="H90" s="3">
        <v>3.1740245580503306</v>
      </c>
      <c r="I90" s="3">
        <v>76.040999999999997</v>
      </c>
      <c r="J90" s="3">
        <v>2.8246749474222366</v>
      </c>
      <c r="K90" s="8">
        <f t="shared" si="5"/>
        <v>2.9993497527362836</v>
      </c>
      <c r="L90" s="2"/>
      <c r="M90" s="2"/>
      <c r="N90" s="3">
        <v>87.116</v>
      </c>
      <c r="O90" s="3">
        <v>3.6368640160360477</v>
      </c>
      <c r="P90" s="3">
        <v>88.950999999999993</v>
      </c>
      <c r="Q90" s="3">
        <v>3.6085461615843126</v>
      </c>
      <c r="R90" s="8">
        <f t="shared" si="6"/>
        <v>3.6227050888101804</v>
      </c>
      <c r="S90" s="2"/>
      <c r="T90" s="2"/>
      <c r="U90" s="3">
        <v>71.707999999999998</v>
      </c>
      <c r="V90" s="3">
        <v>1.9717633843090197</v>
      </c>
      <c r="W90" s="3">
        <v>72.337000000000003</v>
      </c>
      <c r="X90" s="3">
        <v>2.0787608641866928</v>
      </c>
      <c r="Y90" s="8">
        <f t="shared" si="7"/>
        <v>2.0252621242478561</v>
      </c>
      <c r="Z90" s="2"/>
      <c r="AA90" s="2"/>
      <c r="AB90" s="3">
        <v>72.325999999999993</v>
      </c>
      <c r="AC90" s="3">
        <v>2.1799512853227188</v>
      </c>
      <c r="AD90" s="3">
        <v>70.244</v>
      </c>
      <c r="AE90" s="3">
        <v>2.1643909374830459</v>
      </c>
      <c r="AF90" s="8">
        <f t="shared" si="8"/>
        <v>2.1721711114028821</v>
      </c>
      <c r="AG90" s="2"/>
      <c r="AH90" s="2"/>
      <c r="AI90" s="3">
        <v>89.54</v>
      </c>
      <c r="AJ90" s="3">
        <v>1.3818461222823197</v>
      </c>
      <c r="AK90" s="3">
        <v>87.968000000000004</v>
      </c>
      <c r="AL90" s="3">
        <v>1.2330538489764122</v>
      </c>
      <c r="AM90" s="8">
        <f t="shared" si="9"/>
        <v>1.307449985629366</v>
      </c>
    </row>
    <row r="91" spans="4:39" x14ac:dyDescent="0.2">
      <c r="D91" s="2">
        <v>44</v>
      </c>
      <c r="E91" s="2"/>
      <c r="F91" s="2"/>
      <c r="G91" s="3">
        <v>81.463999999999999</v>
      </c>
      <c r="H91" s="3">
        <v>3.5099818392593831</v>
      </c>
      <c r="I91" s="3">
        <v>79.427999999999997</v>
      </c>
      <c r="J91" s="3">
        <v>3.1824466854619184</v>
      </c>
      <c r="K91" s="8">
        <f t="shared" si="5"/>
        <v>3.3462142623606508</v>
      </c>
      <c r="L91" s="2"/>
      <c r="M91" s="2"/>
      <c r="N91" s="3">
        <v>90.147999999999996</v>
      </c>
      <c r="O91" s="3">
        <v>3.9482196659293525</v>
      </c>
      <c r="P91" s="3">
        <v>92.75</v>
      </c>
      <c r="Q91" s="3">
        <v>3.9888093128938138</v>
      </c>
      <c r="R91" s="8">
        <f t="shared" si="6"/>
        <v>3.9685144894115831</v>
      </c>
      <c r="S91" s="2"/>
      <c r="T91" s="2"/>
      <c r="U91" s="3">
        <v>73.353999999999999</v>
      </c>
      <c r="V91" s="3">
        <v>2.1398554979703337</v>
      </c>
      <c r="W91" s="3">
        <v>73.658000000000001</v>
      </c>
      <c r="X91" s="3">
        <v>2.2105477385731502</v>
      </c>
      <c r="Y91" s="8">
        <f t="shared" si="7"/>
        <v>2.1752016182717417</v>
      </c>
      <c r="Z91" s="2"/>
      <c r="AA91" s="2"/>
      <c r="AB91" s="3">
        <v>74.680999999999997</v>
      </c>
      <c r="AC91" s="3">
        <v>2.4195566842275547</v>
      </c>
      <c r="AD91" s="3">
        <v>71.394999999999996</v>
      </c>
      <c r="AE91" s="3">
        <v>2.2822122564881053</v>
      </c>
      <c r="AF91" s="8">
        <f t="shared" si="8"/>
        <v>2.3508844703578298</v>
      </c>
      <c r="AG91" s="2"/>
      <c r="AH91" s="2"/>
      <c r="AI91" s="3">
        <v>89.061999999999998</v>
      </c>
      <c r="AJ91" s="3">
        <v>1.3337731640253359</v>
      </c>
      <c r="AK91" s="3">
        <v>87.769000000000005</v>
      </c>
      <c r="AL91" s="3">
        <v>1.2135298422970435</v>
      </c>
      <c r="AM91" s="8">
        <f t="shared" si="9"/>
        <v>1.2736515031611897</v>
      </c>
    </row>
    <row r="92" spans="4:39" x14ac:dyDescent="0.2">
      <c r="D92" s="2">
        <v>46</v>
      </c>
      <c r="E92" s="2"/>
      <c r="F92" s="2"/>
      <c r="G92" s="3">
        <v>85.61</v>
      </c>
      <c r="H92" s="3">
        <v>3.9638361526815831</v>
      </c>
      <c r="I92" s="3">
        <v>82.494</v>
      </c>
      <c r="J92" s="3">
        <v>3.5063109159991677</v>
      </c>
      <c r="K92" s="8">
        <f t="shared" si="5"/>
        <v>3.7350735343403754</v>
      </c>
      <c r="L92" s="2"/>
      <c r="M92" s="2"/>
      <c r="N92" s="3">
        <v>95.807000000000002</v>
      </c>
      <c r="O92" s="3">
        <v>4.5293415731675513</v>
      </c>
      <c r="P92" s="3">
        <v>98.418999999999997</v>
      </c>
      <c r="Q92" s="3">
        <v>4.5562512199150191</v>
      </c>
      <c r="R92" s="8">
        <f t="shared" si="6"/>
        <v>4.5427963965412852</v>
      </c>
      <c r="S92" s="2"/>
      <c r="T92" s="2"/>
      <c r="U92" s="3">
        <v>75.674000000000007</v>
      </c>
      <c r="V92" s="3">
        <v>2.3767775536776541</v>
      </c>
      <c r="W92" s="3">
        <v>75.316000000000003</v>
      </c>
      <c r="X92" s="3">
        <v>2.3759547315578189</v>
      </c>
      <c r="Y92" s="8">
        <f t="shared" si="7"/>
        <v>2.3763661426177363</v>
      </c>
      <c r="Z92" s="2"/>
      <c r="AA92" s="2"/>
      <c r="AB92" s="3">
        <v>76.47</v>
      </c>
      <c r="AC92" s="3">
        <v>2.6015753927798904</v>
      </c>
      <c r="AD92" s="3">
        <v>73.747</v>
      </c>
      <c r="AE92" s="3">
        <v>2.5229731099198185</v>
      </c>
      <c r="AF92" s="8">
        <f t="shared" si="8"/>
        <v>2.5622742513498542</v>
      </c>
      <c r="AG92" s="2"/>
      <c r="AH92" s="2"/>
      <c r="AI92" s="3">
        <v>89.92</v>
      </c>
      <c r="AJ92" s="3">
        <v>1.4200631183861971</v>
      </c>
      <c r="AK92" s="3">
        <v>88.85</v>
      </c>
      <c r="AL92" s="3">
        <v>1.319587386118136</v>
      </c>
      <c r="AM92" s="8">
        <f t="shared" si="9"/>
        <v>1.3698252522521666</v>
      </c>
    </row>
    <row r="93" spans="4:39" x14ac:dyDescent="0.2">
      <c r="D93" s="2">
        <v>48</v>
      </c>
      <c r="E93" s="2"/>
      <c r="F93" s="2"/>
      <c r="G93" s="3">
        <v>89.608999999999995</v>
      </c>
      <c r="H93" s="3">
        <v>4.4015986706206505</v>
      </c>
      <c r="I93" s="3">
        <v>87.47</v>
      </c>
      <c r="J93" s="3">
        <v>4.0319300977191119</v>
      </c>
      <c r="K93" s="8">
        <f t="shared" si="5"/>
        <v>4.2167643841698812</v>
      </c>
      <c r="L93" s="2"/>
      <c r="M93" s="2"/>
      <c r="N93" s="3">
        <v>100.84099999999999</v>
      </c>
      <c r="O93" s="3">
        <v>5.0462823190656039</v>
      </c>
      <c r="P93" s="3">
        <v>104.458</v>
      </c>
      <c r="Q93" s="3">
        <v>5.1607284957134061</v>
      </c>
      <c r="R93" s="8">
        <f t="shared" si="6"/>
        <v>5.1035054073895054</v>
      </c>
      <c r="S93" s="2"/>
      <c r="T93" s="2"/>
      <c r="U93" s="3">
        <v>77.668999999999997</v>
      </c>
      <c r="V93" s="3">
        <v>2.5805100972708006</v>
      </c>
      <c r="W93" s="3">
        <v>77.114000000000004</v>
      </c>
      <c r="X93" s="3">
        <v>2.555328539390409</v>
      </c>
      <c r="Y93" s="8">
        <f t="shared" si="7"/>
        <v>2.5679193183306048</v>
      </c>
      <c r="Z93" s="2"/>
      <c r="AA93" s="2"/>
      <c r="AB93" s="3">
        <v>78.180000000000007</v>
      </c>
      <c r="AC93" s="3">
        <v>2.7755563830674785</v>
      </c>
      <c r="AD93" s="3">
        <v>75.63</v>
      </c>
      <c r="AE93" s="3">
        <v>2.7157251026969922</v>
      </c>
      <c r="AF93" s="8">
        <f t="shared" si="8"/>
        <v>2.7456407428822356</v>
      </c>
      <c r="AG93" s="2"/>
      <c r="AH93" s="2"/>
      <c r="AI93" s="3">
        <v>90.073999999999998</v>
      </c>
      <c r="AJ93" s="3">
        <v>1.4355510589125051</v>
      </c>
      <c r="AK93" s="3">
        <v>90.959000000000003</v>
      </c>
      <c r="AL93" s="3">
        <v>1.5265026126849137</v>
      </c>
      <c r="AM93" s="8">
        <f t="shared" si="9"/>
        <v>1.4810268357987093</v>
      </c>
    </row>
    <row r="94" spans="4:39" x14ac:dyDescent="0.2">
      <c r="D94" s="2">
        <v>50</v>
      </c>
      <c r="E94" s="2"/>
      <c r="F94" s="2"/>
      <c r="G94" s="3">
        <v>94.718000000000004</v>
      </c>
      <c r="H94" s="3">
        <v>4.9608706646568352</v>
      </c>
      <c r="I94" s="3">
        <v>90.823999999999998</v>
      </c>
      <c r="J94" s="3">
        <v>4.386216017230506</v>
      </c>
      <c r="K94" s="8">
        <f t="shared" si="5"/>
        <v>4.6735433409436702</v>
      </c>
      <c r="L94" s="2"/>
      <c r="M94" s="2"/>
      <c r="N94" s="3">
        <v>106.29</v>
      </c>
      <c r="O94" s="3">
        <v>5.6058393560935134</v>
      </c>
      <c r="P94" s="3">
        <v>110.57899999999999</v>
      </c>
      <c r="Q94" s="3">
        <v>5.7734136099975473</v>
      </c>
      <c r="R94" s="8">
        <f t="shared" si="6"/>
        <v>5.6896264830455303</v>
      </c>
      <c r="S94" s="2"/>
      <c r="T94" s="2"/>
      <c r="U94" s="3">
        <v>79.150999999999996</v>
      </c>
      <c r="V94" s="3">
        <v>2.7318542725114243</v>
      </c>
      <c r="W94" s="3">
        <v>79.972999999999999</v>
      </c>
      <c r="X94" s="3">
        <v>2.8405508511776021</v>
      </c>
      <c r="Y94" s="8">
        <f t="shared" si="7"/>
        <v>2.7862025618445134</v>
      </c>
      <c r="Z94" s="2"/>
      <c r="AA94" s="2"/>
      <c r="AB94" s="3">
        <v>79.349999999999994</v>
      </c>
      <c r="AC94" s="3">
        <v>2.89459600800109</v>
      </c>
      <c r="AD94" s="3">
        <v>77.522999999999996</v>
      </c>
      <c r="AE94" s="3">
        <v>2.909500738558485</v>
      </c>
      <c r="AF94" s="8">
        <f t="shared" si="8"/>
        <v>2.9020483732797873</v>
      </c>
      <c r="AG94" s="2"/>
      <c r="AH94" s="2"/>
      <c r="AI94" s="3">
        <v>91.715999999999994</v>
      </c>
      <c r="AJ94" s="3">
        <v>1.6006887104982084</v>
      </c>
      <c r="AK94" s="3">
        <v>90.777000000000001</v>
      </c>
      <c r="AL94" s="3">
        <v>1.508646485973129</v>
      </c>
      <c r="AM94" s="8">
        <f t="shared" si="9"/>
        <v>1.5546675982356688</v>
      </c>
    </row>
    <row r="95" spans="4:39" x14ac:dyDescent="0.2">
      <c r="D95" s="2">
        <v>52</v>
      </c>
      <c r="E95" s="2"/>
      <c r="F95" s="2"/>
      <c r="G95" s="3">
        <v>99.462999999999994</v>
      </c>
      <c r="H95" s="3">
        <v>5.4802963079728819</v>
      </c>
      <c r="I95" s="3">
        <v>95.849000000000004</v>
      </c>
      <c r="J95" s="3">
        <v>4.9170111113106358</v>
      </c>
      <c r="K95" s="8">
        <f t="shared" si="5"/>
        <v>5.1986537096417589</v>
      </c>
      <c r="L95" s="2"/>
      <c r="M95" s="2"/>
      <c r="N95" s="3">
        <v>113.202</v>
      </c>
      <c r="O95" s="3">
        <v>6.3156316555864302</v>
      </c>
      <c r="P95" s="3">
        <v>117.431</v>
      </c>
      <c r="Q95" s="3">
        <v>6.4592686015144469</v>
      </c>
      <c r="R95" s="8">
        <f t="shared" si="6"/>
        <v>6.387450128550439</v>
      </c>
      <c r="S95" s="2"/>
      <c r="T95" s="2"/>
      <c r="U95" s="3">
        <v>80.686999999999998</v>
      </c>
      <c r="V95" s="3">
        <v>2.8887130128417882</v>
      </c>
      <c r="W95" s="3">
        <v>80.875</v>
      </c>
      <c r="X95" s="3">
        <v>2.9305370439834952</v>
      </c>
      <c r="Y95" s="8">
        <f t="shared" si="7"/>
        <v>2.9096250284126417</v>
      </c>
      <c r="Z95" s="2"/>
      <c r="AA95" s="2"/>
      <c r="AB95" s="3">
        <v>81.540000000000006</v>
      </c>
      <c r="AC95" s="3">
        <v>3.117413767492212</v>
      </c>
      <c r="AD95" s="3">
        <v>78.885000000000005</v>
      </c>
      <c r="AE95" s="3">
        <v>3.048920926642666</v>
      </c>
      <c r="AF95" s="8">
        <f t="shared" si="8"/>
        <v>3.0831673470674392</v>
      </c>
      <c r="AG95" s="2"/>
      <c r="AH95" s="2"/>
      <c r="AI95" s="3">
        <v>91.728999999999999</v>
      </c>
      <c r="AJ95" s="3">
        <v>1.6019961340491311</v>
      </c>
      <c r="AK95" s="3">
        <v>90.947999999999993</v>
      </c>
      <c r="AL95" s="3">
        <v>1.5254233962352994</v>
      </c>
      <c r="AM95" s="8">
        <f t="shared" si="9"/>
        <v>1.5637097651422152</v>
      </c>
    </row>
    <row r="96" spans="4:39" x14ac:dyDescent="0.2">
      <c r="D96" s="2">
        <v>54</v>
      </c>
      <c r="E96" s="2"/>
      <c r="F96" s="2"/>
      <c r="G96" s="3">
        <v>103.917</v>
      </c>
      <c r="H96" s="3">
        <v>5.9678667643121202</v>
      </c>
      <c r="I96" s="3">
        <v>101.21299999999999</v>
      </c>
      <c r="J96" s="3">
        <v>5.483615068454081</v>
      </c>
      <c r="K96" s="8">
        <f t="shared" si="5"/>
        <v>5.725740916383101</v>
      </c>
      <c r="L96" s="2"/>
      <c r="M96" s="2"/>
      <c r="N96" s="3">
        <v>119.754</v>
      </c>
      <c r="O96" s="3">
        <v>6.9884556061474257</v>
      </c>
      <c r="P96" s="3">
        <v>126.20099999999999</v>
      </c>
      <c r="Q96" s="3">
        <v>7.3371069371249531</v>
      </c>
      <c r="R96" s="8">
        <f t="shared" si="6"/>
        <v>7.1627812716361898</v>
      </c>
      <c r="S96" s="2"/>
      <c r="T96" s="2"/>
      <c r="U96" s="3">
        <v>82.941999999999993</v>
      </c>
      <c r="V96" s="3">
        <v>3.1189971661262725</v>
      </c>
      <c r="W96" s="3">
        <v>83.787999999999997</v>
      </c>
      <c r="X96" s="3">
        <v>3.2211465557834584</v>
      </c>
      <c r="Y96" s="8">
        <f t="shared" si="7"/>
        <v>3.1700718609548657</v>
      </c>
      <c r="Z96" s="2"/>
      <c r="AA96" s="2"/>
      <c r="AB96" s="3">
        <v>83.796999999999997</v>
      </c>
      <c r="AC96" s="3">
        <v>3.3470483260179913</v>
      </c>
      <c r="AD96" s="3">
        <v>80.438000000000002</v>
      </c>
      <c r="AE96" s="3">
        <v>3.2078926976373294</v>
      </c>
      <c r="AF96" s="8">
        <f t="shared" si="8"/>
        <v>3.2774705118276604</v>
      </c>
      <c r="AG96" s="2"/>
      <c r="AH96" s="2"/>
      <c r="AI96" s="3">
        <v>91.838999999999999</v>
      </c>
      <c r="AJ96" s="3">
        <v>1.6130589487107798</v>
      </c>
      <c r="AK96" s="3">
        <v>91.756</v>
      </c>
      <c r="AL96" s="3">
        <v>1.6046967499887168</v>
      </c>
      <c r="AM96" s="8">
        <f t="shared" si="9"/>
        <v>1.6088778493497484</v>
      </c>
    </row>
    <row r="97" spans="4:39" x14ac:dyDescent="0.2">
      <c r="D97" s="2">
        <v>56</v>
      </c>
      <c r="E97" s="2"/>
      <c r="F97" s="2"/>
      <c r="G97" s="3">
        <v>111.306</v>
      </c>
      <c r="H97" s="3">
        <v>6.7767257903315672</v>
      </c>
      <c r="I97" s="3">
        <v>107.655</v>
      </c>
      <c r="J97" s="3">
        <v>6.1640890975215825</v>
      </c>
      <c r="K97" s="8">
        <f t="shared" si="5"/>
        <v>6.4704074439265753</v>
      </c>
      <c r="L97" s="2"/>
      <c r="M97" s="2"/>
      <c r="N97" s="3">
        <v>127.721</v>
      </c>
      <c r="O97" s="3">
        <v>7.8065857059825046</v>
      </c>
      <c r="P97" s="3">
        <v>134.37799999999999</v>
      </c>
      <c r="Q97" s="3">
        <v>8.155588587100679</v>
      </c>
      <c r="R97" s="8">
        <f t="shared" si="6"/>
        <v>7.9810871465415918</v>
      </c>
      <c r="S97" s="2"/>
      <c r="T97" s="2"/>
      <c r="U97" s="3">
        <v>85.546000000000006</v>
      </c>
      <c r="V97" s="3">
        <v>3.3849217493425932</v>
      </c>
      <c r="W97" s="3">
        <v>85.85</v>
      </c>
      <c r="X97" s="3">
        <v>3.4268577859006992</v>
      </c>
      <c r="Y97" s="8">
        <f t="shared" si="7"/>
        <v>3.4058897676216464</v>
      </c>
      <c r="Z97" s="2"/>
      <c r="AA97" s="2"/>
      <c r="AB97" s="3">
        <v>85.525000000000006</v>
      </c>
      <c r="AC97" s="3">
        <v>3.5228606951507127</v>
      </c>
      <c r="AD97" s="3">
        <v>84.27</v>
      </c>
      <c r="AE97" s="3">
        <v>3.6001527275481804</v>
      </c>
      <c r="AF97" s="8">
        <f t="shared" si="8"/>
        <v>3.5615067113494465</v>
      </c>
      <c r="AG97" s="2"/>
      <c r="AH97" s="2"/>
      <c r="AI97" s="3">
        <v>92.777000000000001</v>
      </c>
      <c r="AJ97" s="3">
        <v>1.7073945864619311</v>
      </c>
      <c r="AK97" s="3">
        <v>92.421000000000006</v>
      </c>
      <c r="AL97" s="3">
        <v>1.6699402898971607</v>
      </c>
      <c r="AM97" s="8">
        <f t="shared" si="9"/>
        <v>1.6886674381795459</v>
      </c>
    </row>
    <row r="98" spans="4:39" x14ac:dyDescent="0.2">
      <c r="D98" s="2">
        <v>58</v>
      </c>
      <c r="E98" s="2"/>
      <c r="F98" s="2"/>
      <c r="G98" s="3">
        <v>117.414</v>
      </c>
      <c r="H98" s="3">
        <v>7.4453563128551554</v>
      </c>
      <c r="I98" s="3">
        <v>113.068</v>
      </c>
      <c r="J98" s="3">
        <v>6.7358689670252128</v>
      </c>
      <c r="K98" s="8">
        <f t="shared" si="5"/>
        <v>7.0906126399401845</v>
      </c>
      <c r="L98" s="2"/>
      <c r="M98" s="2"/>
      <c r="N98" s="3">
        <v>136.93100000000001</v>
      </c>
      <c r="O98" s="3">
        <v>8.7523592994908643</v>
      </c>
      <c r="P98" s="3">
        <v>144.06</v>
      </c>
      <c r="Q98" s="3">
        <v>9.1247141019673794</v>
      </c>
      <c r="R98" s="8">
        <f t="shared" si="6"/>
        <v>8.9385367007291219</v>
      </c>
      <c r="S98" s="2"/>
      <c r="T98" s="2"/>
      <c r="U98" s="3">
        <v>87.772999999999996</v>
      </c>
      <c r="V98" s="3">
        <v>3.6123464985064717</v>
      </c>
      <c r="W98" s="3">
        <v>88.054000000000002</v>
      </c>
      <c r="X98" s="3">
        <v>3.646735356792262</v>
      </c>
      <c r="Y98" s="8">
        <f t="shared" si="7"/>
        <v>3.6295409276493666</v>
      </c>
      <c r="Z98" s="2"/>
      <c r="AA98" s="2"/>
      <c r="AB98" s="3">
        <v>87.444000000000003</v>
      </c>
      <c r="AC98" s="3">
        <v>3.7181060286956717</v>
      </c>
      <c r="AD98" s="3">
        <v>84.944000000000003</v>
      </c>
      <c r="AE98" s="3">
        <v>3.6691462714312477</v>
      </c>
      <c r="AF98" s="8">
        <f t="shared" si="8"/>
        <v>3.6936261500634595</v>
      </c>
      <c r="AG98" s="2"/>
      <c r="AH98" s="2"/>
      <c r="AI98" s="3">
        <v>93.076999999999998</v>
      </c>
      <c r="AJ98" s="3">
        <v>1.7375658991755183</v>
      </c>
      <c r="AK98" s="3">
        <v>93.358000000000004</v>
      </c>
      <c r="AL98" s="3">
        <v>1.7618699092869519</v>
      </c>
      <c r="AM98" s="8">
        <f t="shared" si="9"/>
        <v>1.7497179042312352</v>
      </c>
    </row>
    <row r="99" spans="4:39" x14ac:dyDescent="0.2">
      <c r="D99" s="2">
        <v>60</v>
      </c>
      <c r="E99" s="2"/>
      <c r="F99" s="2"/>
      <c r="G99" s="3">
        <v>124.203</v>
      </c>
      <c r="H99" s="3">
        <v>8.1885345409842696</v>
      </c>
      <c r="I99" s="3">
        <v>120.208</v>
      </c>
      <c r="J99" s="3">
        <v>7.4900733395092178</v>
      </c>
      <c r="K99" s="8">
        <f t="shared" si="5"/>
        <v>7.8393039402467437</v>
      </c>
      <c r="L99" s="2"/>
      <c r="M99" s="2"/>
      <c r="N99" s="3">
        <v>146.761</v>
      </c>
      <c r="O99" s="3">
        <v>9.7618006050486432</v>
      </c>
      <c r="P99" s="3">
        <v>153.00200000000001</v>
      </c>
      <c r="Q99" s="3">
        <v>10.019768879279713</v>
      </c>
      <c r="R99" s="8">
        <f t="shared" si="6"/>
        <v>9.890784742164179</v>
      </c>
      <c r="S99" s="2"/>
      <c r="T99" s="2"/>
      <c r="U99" s="3">
        <v>90.171999999999997</v>
      </c>
      <c r="V99" s="3">
        <v>3.8573361586969286</v>
      </c>
      <c r="W99" s="3">
        <v>90.04</v>
      </c>
      <c r="X99" s="3">
        <v>3.8448646017063464</v>
      </c>
      <c r="Y99" s="8">
        <f t="shared" si="7"/>
        <v>3.8511003802016375</v>
      </c>
      <c r="Z99" s="2"/>
      <c r="AA99" s="2"/>
      <c r="AB99" s="3">
        <v>88.843999999999994</v>
      </c>
      <c r="AC99" s="3">
        <v>3.8605466055393096</v>
      </c>
      <c r="AD99" s="3">
        <v>87.144000000000005</v>
      </c>
      <c r="AE99" s="3">
        <v>3.8943477499813195</v>
      </c>
      <c r="AF99" s="8">
        <f t="shared" si="8"/>
        <v>3.8774471777603146</v>
      </c>
      <c r="AG99" s="2"/>
      <c r="AH99" s="2"/>
      <c r="AI99" s="3">
        <v>94.519000000000005</v>
      </c>
      <c r="AJ99" s="3">
        <v>1.8825893422854976</v>
      </c>
      <c r="AK99" s="3">
        <v>93.697999999999993</v>
      </c>
      <c r="AL99" s="3">
        <v>1.795227508638636</v>
      </c>
      <c r="AM99" s="8">
        <f t="shared" si="9"/>
        <v>1.8389084254620669</v>
      </c>
    </row>
    <row r="100" spans="4:39" x14ac:dyDescent="0.2">
      <c r="D100" s="2">
        <v>62</v>
      </c>
      <c r="E100" s="2"/>
      <c r="F100" s="2"/>
      <c r="G100" s="3">
        <v>134.251</v>
      </c>
      <c r="H100" s="3">
        <v>9.2884689696543763</v>
      </c>
      <c r="I100" s="3">
        <v>128.14699999999999</v>
      </c>
      <c r="J100" s="3">
        <v>8.3286767727235738</v>
      </c>
      <c r="K100" s="8">
        <f t="shared" si="5"/>
        <v>8.808572871188975</v>
      </c>
      <c r="L100" s="2"/>
      <c r="M100" s="2"/>
      <c r="N100" s="3">
        <v>159.25399999999999</v>
      </c>
      <c r="O100" s="3">
        <v>11.044705002844507</v>
      </c>
      <c r="P100" s="3">
        <v>166.64500000000001</v>
      </c>
      <c r="Q100" s="3">
        <v>11.385373031244841</v>
      </c>
      <c r="R100" s="8">
        <f t="shared" si="6"/>
        <v>11.215039017044674</v>
      </c>
      <c r="S100" s="2"/>
      <c r="T100" s="2"/>
      <c r="U100" s="3">
        <v>91.522999999999996</v>
      </c>
      <c r="V100" s="3">
        <v>3.9953024075161476</v>
      </c>
      <c r="W100" s="3">
        <v>93.61</v>
      </c>
      <c r="X100" s="3">
        <v>4.2010183803283399</v>
      </c>
      <c r="Y100" s="8">
        <f t="shared" si="7"/>
        <v>4.0981603939222442</v>
      </c>
      <c r="Z100" s="2"/>
      <c r="AA100" s="2"/>
      <c r="AB100" s="3">
        <v>92.191999999999993</v>
      </c>
      <c r="AC100" s="3">
        <v>4.201183070733955</v>
      </c>
      <c r="AD100" s="3">
        <v>89.393000000000001</v>
      </c>
      <c r="AE100" s="3">
        <v>4.1245650796445501</v>
      </c>
      <c r="AF100" s="8">
        <f t="shared" si="8"/>
        <v>4.1628740751892526</v>
      </c>
      <c r="AG100" s="2"/>
      <c r="AH100" s="2"/>
      <c r="AI100" s="3">
        <v>94.453000000000003</v>
      </c>
      <c r="AJ100" s="3">
        <v>1.8759516534885081</v>
      </c>
      <c r="AK100" s="3">
        <v>94.174999999999997</v>
      </c>
      <c r="AL100" s="3">
        <v>1.8420262583173241</v>
      </c>
      <c r="AM100" s="8">
        <f t="shared" si="9"/>
        <v>1.858988955902916</v>
      </c>
    </row>
    <row r="101" spans="4:39" x14ac:dyDescent="0.2">
      <c r="D101" s="2">
        <v>64</v>
      </c>
      <c r="E101" s="2"/>
      <c r="F101" s="2"/>
      <c r="G101" s="3">
        <v>142.12700000000001</v>
      </c>
      <c r="H101" s="3">
        <v>10.150638909961479</v>
      </c>
      <c r="I101" s="3">
        <v>137.12700000000001</v>
      </c>
      <c r="J101" s="3">
        <v>9.277241935875729</v>
      </c>
      <c r="K101" s="8">
        <f t="shared" si="5"/>
        <v>9.7139404229186042</v>
      </c>
      <c r="L101" s="2"/>
      <c r="M101" s="2"/>
      <c r="N101" s="3">
        <v>171.39400000000001</v>
      </c>
      <c r="O101" s="3">
        <v>12.291359880715461</v>
      </c>
      <c r="P101" s="3">
        <v>179.708</v>
      </c>
      <c r="Q101" s="3">
        <v>12.69292174026195</v>
      </c>
      <c r="R101" s="8">
        <f t="shared" si="6"/>
        <v>12.492140810488706</v>
      </c>
      <c r="S101" s="2"/>
      <c r="T101" s="2"/>
      <c r="U101" s="3">
        <v>94.637</v>
      </c>
      <c r="V101" s="3">
        <v>4.3133089943577829</v>
      </c>
      <c r="W101" s="3">
        <v>96.218999999999994</v>
      </c>
      <c r="X101" s="3">
        <v>4.4612999513156737</v>
      </c>
      <c r="Y101" s="8">
        <f t="shared" si="7"/>
        <v>4.3873044728367283</v>
      </c>
      <c r="Z101" s="2"/>
      <c r="AA101" s="2"/>
      <c r="AB101" s="3">
        <v>94.001000000000005</v>
      </c>
      <c r="AC101" s="3">
        <v>4.3852366446697717</v>
      </c>
      <c r="AD101" s="3">
        <v>93.438000000000002</v>
      </c>
      <c r="AE101" s="3">
        <v>4.5386287072513865</v>
      </c>
      <c r="AF101" s="8">
        <f t="shared" si="8"/>
        <v>4.4619326759605791</v>
      </c>
      <c r="AG101" s="2"/>
      <c r="AH101" s="2"/>
      <c r="AI101" s="3">
        <v>95.367000000000004</v>
      </c>
      <c r="AJ101" s="3">
        <v>1.9678735862225725</v>
      </c>
      <c r="AK101" s="3">
        <v>94.706000000000003</v>
      </c>
      <c r="AL101" s="3">
        <v>1.894122979657751</v>
      </c>
      <c r="AM101" s="8">
        <f t="shared" si="9"/>
        <v>1.9309982829401617</v>
      </c>
    </row>
    <row r="102" spans="4:39" x14ac:dyDescent="0.2">
      <c r="D102" s="2">
        <v>66</v>
      </c>
      <c r="E102" s="2"/>
      <c r="F102" s="2"/>
      <c r="G102" s="3">
        <v>152.583</v>
      </c>
      <c r="H102" s="3">
        <v>11.29523628119701</v>
      </c>
      <c r="I102" s="3">
        <v>146.21299999999999</v>
      </c>
      <c r="J102" s="3">
        <v>10.237003970664196</v>
      </c>
      <c r="K102" s="8">
        <f t="shared" si="5"/>
        <v>10.766120125930602</v>
      </c>
      <c r="L102" s="2"/>
      <c r="M102" s="2"/>
      <c r="N102" s="3">
        <v>185.63800000000001</v>
      </c>
      <c r="O102" s="3">
        <v>13.75407422012187</v>
      </c>
      <c r="P102" s="3">
        <v>195.03</v>
      </c>
      <c r="Q102" s="3">
        <v>14.226586390002453</v>
      </c>
      <c r="R102" s="8">
        <f t="shared" si="6"/>
        <v>13.990330305062162</v>
      </c>
      <c r="S102" s="2"/>
      <c r="T102" s="2"/>
      <c r="U102" s="3">
        <v>97.096999999999994</v>
      </c>
      <c r="V102" s="3">
        <v>4.5645280706681302</v>
      </c>
      <c r="W102" s="3">
        <v>99.072000000000003</v>
      </c>
      <c r="X102" s="3">
        <v>4.745923685323671</v>
      </c>
      <c r="Y102" s="8">
        <f t="shared" si="7"/>
        <v>4.6552258779959006</v>
      </c>
      <c r="Z102" s="2"/>
      <c r="AA102" s="2"/>
      <c r="AB102" s="3">
        <v>96.75</v>
      </c>
      <c r="AC102" s="3">
        <v>4.6649288916291738</v>
      </c>
      <c r="AD102" s="3">
        <v>94.628</v>
      </c>
      <c r="AE102" s="3">
        <v>4.6604422342852878</v>
      </c>
      <c r="AF102" s="8">
        <f t="shared" si="8"/>
        <v>4.6626855629572308</v>
      </c>
      <c r="AG102" s="2"/>
      <c r="AH102" s="2"/>
      <c r="AI102" s="3">
        <v>95.983000000000004</v>
      </c>
      <c r="AJ102" s="3">
        <v>2.0298253483278059</v>
      </c>
      <c r="AK102" s="3">
        <v>95.564999999999998</v>
      </c>
      <c r="AL102" s="3">
        <v>1.9783999733139199</v>
      </c>
      <c r="AM102" s="8">
        <f t="shared" si="9"/>
        <v>2.004112660820863</v>
      </c>
    </row>
    <row r="103" spans="4:39" x14ac:dyDescent="0.2">
      <c r="D103" s="2">
        <v>68</v>
      </c>
      <c r="E103" s="2"/>
      <c r="F103" s="2"/>
      <c r="G103" s="3">
        <v>164.179</v>
      </c>
      <c r="H103" s="3">
        <v>12.564627168424176</v>
      </c>
      <c r="I103" s="3">
        <v>154.23500000000001</v>
      </c>
      <c r="J103" s="3">
        <v>11.084374765631519</v>
      </c>
      <c r="K103" s="8">
        <f t="shared" si="5"/>
        <v>11.824500967027848</v>
      </c>
      <c r="L103" s="2"/>
      <c r="M103" s="2"/>
      <c r="N103" s="3">
        <v>198.31299999999999</v>
      </c>
      <c r="O103" s="3">
        <v>15.055668172099987</v>
      </c>
      <c r="P103" s="3">
        <v>209.29400000000001</v>
      </c>
      <c r="Q103" s="3">
        <v>15.654349904158474</v>
      </c>
      <c r="R103" s="8">
        <f t="shared" si="6"/>
        <v>15.35500903812923</v>
      </c>
      <c r="S103" s="2"/>
      <c r="T103" s="2"/>
      <c r="U103" s="3">
        <v>98.83</v>
      </c>
      <c r="V103" s="3">
        <v>4.7415047614184687</v>
      </c>
      <c r="W103" s="3">
        <v>101.63200000000001</v>
      </c>
      <c r="X103" s="3">
        <v>5.0013168711142333</v>
      </c>
      <c r="Y103" s="8">
        <f t="shared" si="7"/>
        <v>4.8714108162663514</v>
      </c>
      <c r="Z103" s="2"/>
      <c r="AA103" s="2"/>
      <c r="AB103" s="3">
        <v>98.856999999999999</v>
      </c>
      <c r="AC103" s="3">
        <v>4.879301959778851</v>
      </c>
      <c r="AD103" s="3">
        <v>97.311000000000007</v>
      </c>
      <c r="AE103" s="3">
        <v>4.9350856738079427</v>
      </c>
      <c r="AF103" s="8">
        <f t="shared" si="8"/>
        <v>4.9071938167933968</v>
      </c>
      <c r="AG103" s="2"/>
      <c r="AH103" s="2"/>
      <c r="AI103" s="3">
        <v>96.534000000000006</v>
      </c>
      <c r="AJ103" s="3">
        <v>2.0852399926784289</v>
      </c>
      <c r="AK103" s="3">
        <v>96.26</v>
      </c>
      <c r="AL103" s="3">
        <v>2.0465868308122186</v>
      </c>
      <c r="AM103" s="8">
        <f t="shared" si="9"/>
        <v>2.0659134117453237</v>
      </c>
    </row>
    <row r="104" spans="4:39" x14ac:dyDescent="0.2">
      <c r="D104" s="2">
        <v>70</v>
      </c>
      <c r="E104" s="2"/>
      <c r="F104" s="2"/>
      <c r="G104" s="3">
        <v>175.68700000000001</v>
      </c>
      <c r="H104" s="3">
        <v>13.824384871960756</v>
      </c>
      <c r="I104" s="3">
        <v>166.77699999999999</v>
      </c>
      <c r="J104" s="3">
        <v>12.409197068109723</v>
      </c>
      <c r="K104" s="8">
        <f t="shared" si="5"/>
        <v>13.11679097003524</v>
      </c>
      <c r="L104" s="2"/>
      <c r="M104" s="2"/>
      <c r="N104" s="3">
        <v>215.38499999999999</v>
      </c>
      <c r="O104" s="3">
        <v>16.80878943033828</v>
      </c>
      <c r="P104" s="3">
        <v>224.97900000000001</v>
      </c>
      <c r="Q104" s="3">
        <v>17.224349253537131</v>
      </c>
      <c r="R104" s="8">
        <f t="shared" si="6"/>
        <v>17.016569341937704</v>
      </c>
      <c r="S104" s="2"/>
      <c r="T104" s="2"/>
      <c r="U104" s="3">
        <v>102.571</v>
      </c>
      <c r="V104" s="3">
        <v>5.123541576246522</v>
      </c>
      <c r="W104" s="3">
        <v>104.56</v>
      </c>
      <c r="X104" s="3">
        <v>5.2934228273621873</v>
      </c>
      <c r="Y104" s="8">
        <f t="shared" si="7"/>
        <v>5.2084822018043546</v>
      </c>
      <c r="Z104" s="2"/>
      <c r="AA104" s="2"/>
      <c r="AB104" s="3">
        <v>101.794</v>
      </c>
      <c r="AC104" s="3">
        <v>5.1781219413429698</v>
      </c>
      <c r="AD104" s="3">
        <v>99.474000000000004</v>
      </c>
      <c r="AE104" s="3">
        <v>5.1564996729460351</v>
      </c>
      <c r="AF104" s="8">
        <f t="shared" si="8"/>
        <v>5.1673108071445029</v>
      </c>
      <c r="AG104" s="2"/>
      <c r="AH104" s="2"/>
      <c r="AI104" s="3">
        <v>97.251999999999995</v>
      </c>
      <c r="AJ104" s="3">
        <v>2.1574500011062812</v>
      </c>
      <c r="AK104" s="3">
        <v>96.474999999999994</v>
      </c>
      <c r="AL104" s="3">
        <v>2.0676806068728419</v>
      </c>
      <c r="AM104" s="8">
        <f t="shared" si="9"/>
        <v>2.1125653039895615</v>
      </c>
    </row>
    <row r="105" spans="4:39" x14ac:dyDescent="0.2">
      <c r="D105" s="2">
        <v>72</v>
      </c>
      <c r="E105" s="2"/>
      <c r="F105" s="2"/>
      <c r="G105" s="3">
        <v>186.131</v>
      </c>
      <c r="H105" s="3">
        <v>14.967668627238485</v>
      </c>
      <c r="I105" s="3">
        <v>178.15299999999999</v>
      </c>
      <c r="J105" s="3">
        <v>13.610853782588443</v>
      </c>
      <c r="K105" s="8">
        <f t="shared" si="5"/>
        <v>14.289261204913464</v>
      </c>
      <c r="L105" s="2"/>
      <c r="M105" s="2"/>
      <c r="N105" s="3">
        <v>228.744</v>
      </c>
      <c r="O105" s="3">
        <v>18.180623245287048</v>
      </c>
      <c r="P105" s="3">
        <v>239.70699999999999</v>
      </c>
      <c r="Q105" s="3">
        <v>18.698557122051561</v>
      </c>
      <c r="R105" s="8">
        <f t="shared" si="6"/>
        <v>18.439590183669303</v>
      </c>
      <c r="S105" s="2"/>
      <c r="T105" s="2"/>
      <c r="U105" s="3">
        <v>105.265</v>
      </c>
      <c r="V105" s="3">
        <v>5.3986571012790732</v>
      </c>
      <c r="W105" s="3">
        <v>107.521</v>
      </c>
      <c r="X105" s="3">
        <v>5.588820961395724</v>
      </c>
      <c r="Y105" s="8">
        <f t="shared" si="7"/>
        <v>5.4937390313373982</v>
      </c>
      <c r="Z105" s="2"/>
      <c r="AA105" s="2"/>
      <c r="AB105" s="3">
        <v>104.114</v>
      </c>
      <c r="AC105" s="3">
        <v>5.4141663258267148</v>
      </c>
      <c r="AD105" s="3">
        <v>101.38</v>
      </c>
      <c r="AE105" s="3">
        <v>5.3516060448171414</v>
      </c>
      <c r="AF105" s="8">
        <f t="shared" si="8"/>
        <v>5.3828861853219276</v>
      </c>
      <c r="AG105" s="2"/>
      <c r="AH105" s="2"/>
      <c r="AI105" s="3">
        <v>97.77</v>
      </c>
      <c r="AJ105" s="3">
        <v>2.2095458010584093</v>
      </c>
      <c r="AK105" s="3">
        <v>97.584000000000003</v>
      </c>
      <c r="AL105" s="3">
        <v>2.1764852471111338</v>
      </c>
      <c r="AM105" s="8">
        <f t="shared" si="9"/>
        <v>2.1930155240847715</v>
      </c>
    </row>
    <row r="106" spans="4:39" x14ac:dyDescent="0.2">
      <c r="D106" s="2">
        <v>74</v>
      </c>
      <c r="E106" s="2"/>
      <c r="F106" s="2"/>
      <c r="G106" s="3">
        <v>199.11500000000001</v>
      </c>
      <c r="H106" s="3">
        <v>16.389001093585286</v>
      </c>
      <c r="I106" s="3">
        <v>190.589</v>
      </c>
      <c r="J106" s="3">
        <v>14.924479213430327</v>
      </c>
      <c r="K106" s="8">
        <f t="shared" si="5"/>
        <v>15.656740153507807</v>
      </c>
      <c r="L106" s="2"/>
      <c r="M106" s="2"/>
      <c r="N106" s="3">
        <v>246.31299999999999</v>
      </c>
      <c r="O106" s="3">
        <v>19.984781363023025</v>
      </c>
      <c r="P106" s="3">
        <v>258.57100000000003</v>
      </c>
      <c r="Q106" s="3">
        <v>20.586760356140115</v>
      </c>
      <c r="R106" s="8">
        <f t="shared" si="6"/>
        <v>20.285770859581568</v>
      </c>
      <c r="S106" s="2"/>
      <c r="T106" s="2"/>
      <c r="U106" s="3">
        <v>108.14400000000001</v>
      </c>
      <c r="V106" s="3">
        <v>5.6926651178227683</v>
      </c>
      <c r="W106" s="3">
        <v>110.80500000000001</v>
      </c>
      <c r="X106" s="3">
        <v>5.9164425325426793</v>
      </c>
      <c r="Y106" s="8">
        <f t="shared" si="7"/>
        <v>5.8045538251827242</v>
      </c>
      <c r="Z106" s="2"/>
      <c r="AA106" s="2"/>
      <c r="AB106" s="3">
        <v>106.98399999999999</v>
      </c>
      <c r="AC106" s="3">
        <v>5.7061695083561741</v>
      </c>
      <c r="AD106" s="3">
        <v>104.301</v>
      </c>
      <c r="AE106" s="3">
        <v>5.6506121897465773</v>
      </c>
      <c r="AF106" s="8">
        <f t="shared" si="8"/>
        <v>5.6783908490513753</v>
      </c>
      <c r="AG106" s="2"/>
      <c r="AH106" s="2"/>
      <c r="AI106" s="3">
        <v>99.07</v>
      </c>
      <c r="AJ106" s="3">
        <v>2.3402881561506228</v>
      </c>
      <c r="AK106" s="3">
        <v>97.968999999999994</v>
      </c>
      <c r="AL106" s="3">
        <v>2.2142578228475998</v>
      </c>
      <c r="AM106" s="8">
        <f t="shared" si="9"/>
        <v>2.2772729894991111</v>
      </c>
    </row>
    <row r="107" spans="4:39" x14ac:dyDescent="0.2">
      <c r="D107" s="2">
        <v>76</v>
      </c>
      <c r="E107" s="2"/>
      <c r="F107" s="2"/>
      <c r="G107" s="3">
        <v>213.066</v>
      </c>
      <c r="H107" s="3">
        <v>17.916189112532006</v>
      </c>
      <c r="I107" s="3">
        <v>204.108</v>
      </c>
      <c r="J107" s="3">
        <v>16.352502870518741</v>
      </c>
      <c r="K107" s="8">
        <f t="shared" si="5"/>
        <v>17.134345991525372</v>
      </c>
      <c r="L107" s="2"/>
      <c r="M107" s="2"/>
      <c r="N107" s="3">
        <v>262.64400000000001</v>
      </c>
      <c r="O107" s="3">
        <v>21.661809436376444</v>
      </c>
      <c r="P107" s="3">
        <v>276.16899999999998</v>
      </c>
      <c r="Q107" s="3">
        <v>22.348242571655931</v>
      </c>
      <c r="R107" s="8">
        <f t="shared" si="6"/>
        <v>22.005026004016187</v>
      </c>
      <c r="S107" s="2"/>
      <c r="T107" s="2"/>
      <c r="U107" s="3">
        <v>111.242</v>
      </c>
      <c r="V107" s="3">
        <v>6.009037759452629</v>
      </c>
      <c r="W107" s="3">
        <v>114.345</v>
      </c>
      <c r="X107" s="3">
        <v>6.2696034222686894</v>
      </c>
      <c r="Y107" s="8">
        <f t="shared" si="7"/>
        <v>6.1393205908606596</v>
      </c>
      <c r="Z107" s="2"/>
      <c r="AA107" s="2"/>
      <c r="AB107" s="3">
        <v>109.509</v>
      </c>
      <c r="AC107" s="3">
        <v>5.9630712630205949</v>
      </c>
      <c r="AD107" s="3">
        <v>107.437</v>
      </c>
      <c r="AE107" s="3">
        <v>5.9716266609888606</v>
      </c>
      <c r="AF107" s="8">
        <f t="shared" si="8"/>
        <v>5.9673489620047278</v>
      </c>
      <c r="AG107" s="2"/>
      <c r="AH107" s="2"/>
      <c r="AI107" s="3">
        <v>99.668999999999997</v>
      </c>
      <c r="AJ107" s="3">
        <v>2.4005302105354196</v>
      </c>
      <c r="AK107" s="3">
        <v>99.763000000000005</v>
      </c>
      <c r="AL107" s="3">
        <v>2.3902682147209049</v>
      </c>
      <c r="AM107" s="8">
        <f t="shared" si="9"/>
        <v>2.3953992126281625</v>
      </c>
    </row>
    <row r="108" spans="4:39" x14ac:dyDescent="0.2">
      <c r="D108" s="2">
        <v>78</v>
      </c>
      <c r="E108" s="2"/>
      <c r="F108" s="2"/>
      <c r="G108" s="3">
        <v>224.60499999999999</v>
      </c>
      <c r="H108" s="3">
        <v>19.179340323959586</v>
      </c>
      <c r="I108" s="3">
        <v>215.24600000000001</v>
      </c>
      <c r="J108" s="3">
        <v>17.529019439247996</v>
      </c>
      <c r="K108" s="8">
        <f t="shared" si="5"/>
        <v>18.354179881603791</v>
      </c>
      <c r="L108" s="2"/>
      <c r="M108" s="2"/>
      <c r="N108" s="3">
        <v>275.81599999999997</v>
      </c>
      <c r="O108" s="3">
        <v>23.014440247852239</v>
      </c>
      <c r="P108" s="3">
        <v>291.44400000000002</v>
      </c>
      <c r="Q108" s="3">
        <v>23.87720272860582</v>
      </c>
      <c r="R108" s="8">
        <f t="shared" si="6"/>
        <v>23.445821488229029</v>
      </c>
      <c r="S108" s="2"/>
      <c r="T108" s="2"/>
      <c r="U108" s="3">
        <v>113.87</v>
      </c>
      <c r="V108" s="3">
        <v>6.2774132604866102</v>
      </c>
      <c r="W108" s="3">
        <v>116.16800000000001</v>
      </c>
      <c r="X108" s="3">
        <v>6.4514713041812666</v>
      </c>
      <c r="Y108" s="8">
        <f t="shared" si="7"/>
        <v>6.3644422823339379</v>
      </c>
      <c r="Z108" s="2"/>
      <c r="AA108" s="2"/>
      <c r="AB108" s="3">
        <v>110.926</v>
      </c>
      <c r="AC108" s="3">
        <v>6.1072414754401922</v>
      </c>
      <c r="AD108" s="3">
        <v>108.843</v>
      </c>
      <c r="AE108" s="3">
        <v>6.1155508786440427</v>
      </c>
      <c r="AF108" s="8">
        <f t="shared" si="8"/>
        <v>6.111396177042117</v>
      </c>
      <c r="AG108" s="2"/>
      <c r="AH108" s="2"/>
      <c r="AI108" s="3">
        <v>99.924000000000007</v>
      </c>
      <c r="AJ108" s="3">
        <v>2.4261758263419706</v>
      </c>
      <c r="AK108" s="3">
        <v>99.777000000000001</v>
      </c>
      <c r="AL108" s="3">
        <v>2.3916417629295035</v>
      </c>
      <c r="AM108" s="8">
        <f t="shared" si="9"/>
        <v>2.408908794635737</v>
      </c>
    </row>
    <row r="109" spans="4:39" x14ac:dyDescent="0.2">
      <c r="D109" s="2">
        <v>80</v>
      </c>
      <c r="E109" s="2"/>
      <c r="F109" s="2"/>
      <c r="G109" s="3">
        <v>237.791</v>
      </c>
      <c r="H109" s="3">
        <v>20.622785325596134</v>
      </c>
      <c r="I109" s="3">
        <v>228.22399999999999</v>
      </c>
      <c r="J109" s="3">
        <v>18.899896798645386</v>
      </c>
      <c r="K109" s="8">
        <f t="shared" si="5"/>
        <v>19.76134106212076</v>
      </c>
      <c r="L109" s="2"/>
      <c r="M109" s="2"/>
      <c r="N109" s="3">
        <v>292.76400000000001</v>
      </c>
      <c r="O109" s="3">
        <v>24.754827963680654</v>
      </c>
      <c r="P109" s="3">
        <v>307.46300000000002</v>
      </c>
      <c r="Q109" s="3">
        <v>25.480634005475235</v>
      </c>
      <c r="R109" s="8">
        <f t="shared" si="6"/>
        <v>25.117730984577946</v>
      </c>
      <c r="S109" s="2"/>
      <c r="T109" s="2"/>
      <c r="U109" s="3">
        <v>116.437</v>
      </c>
      <c r="V109" s="3">
        <v>6.5395593454006997</v>
      </c>
      <c r="W109" s="3">
        <v>120.50700000000001</v>
      </c>
      <c r="X109" s="3">
        <v>6.8843428015036272</v>
      </c>
      <c r="Y109" s="8">
        <f t="shared" si="7"/>
        <v>6.7119510734521635</v>
      </c>
      <c r="Z109" s="2"/>
      <c r="AA109" s="2"/>
      <c r="AB109" s="3">
        <v>113.20399999999999</v>
      </c>
      <c r="AC109" s="3">
        <v>6.3390126426186262</v>
      </c>
      <c r="AD109" s="3">
        <v>110.923</v>
      </c>
      <c r="AE109" s="3">
        <v>6.3284686401822912</v>
      </c>
      <c r="AF109" s="8">
        <f t="shared" si="8"/>
        <v>6.3337406414004587</v>
      </c>
      <c r="AG109" s="2"/>
      <c r="AH109" s="2"/>
      <c r="AI109" s="3">
        <v>99.980999999999995</v>
      </c>
      <c r="AJ109" s="3">
        <v>2.4319083757575508</v>
      </c>
      <c r="AK109" s="3">
        <v>100.378</v>
      </c>
      <c r="AL109" s="3">
        <v>2.4506062253129235</v>
      </c>
      <c r="AM109" s="8">
        <f t="shared" si="9"/>
        <v>2.4412573005352369</v>
      </c>
    </row>
    <row r="110" spans="4:39" x14ac:dyDescent="0.2">
      <c r="D110" s="2">
        <v>82</v>
      </c>
      <c r="E110" s="2"/>
      <c r="F110" s="2"/>
      <c r="G110" s="3">
        <v>252.114</v>
      </c>
      <c r="H110" s="3">
        <v>22.190695439234862</v>
      </c>
      <c r="I110" s="3">
        <v>242.46600000000001</v>
      </c>
      <c r="J110" s="3">
        <v>20.404291570762641</v>
      </c>
      <c r="K110" s="8">
        <f t="shared" si="5"/>
        <v>21.297493504998751</v>
      </c>
      <c r="L110" s="2"/>
      <c r="M110" s="2"/>
      <c r="N110" s="3">
        <v>307.63299999999998</v>
      </c>
      <c r="O110" s="3">
        <v>26.281723464427202</v>
      </c>
      <c r="P110" s="3">
        <v>324.00099999999998</v>
      </c>
      <c r="Q110" s="3">
        <v>27.136014894223987</v>
      </c>
      <c r="R110" s="8">
        <f t="shared" si="6"/>
        <v>26.708869179325596</v>
      </c>
      <c r="S110" s="2"/>
      <c r="T110" s="2"/>
      <c r="U110" s="3">
        <v>120.157</v>
      </c>
      <c r="V110" s="3">
        <v>6.9194516071382983</v>
      </c>
      <c r="W110" s="3">
        <v>123.593</v>
      </c>
      <c r="X110" s="3">
        <v>7.1922113059370938</v>
      </c>
      <c r="Y110" s="8">
        <f t="shared" si="7"/>
        <v>7.0558314565376961</v>
      </c>
      <c r="Z110" s="2"/>
      <c r="AA110" s="2"/>
      <c r="AB110" s="3">
        <v>116.40600000000001</v>
      </c>
      <c r="AC110" s="3">
        <v>6.6647945905138641</v>
      </c>
      <c r="AD110" s="3">
        <v>114.282</v>
      </c>
      <c r="AE110" s="3">
        <v>6.6723103522048754</v>
      </c>
      <c r="AF110" s="8">
        <f t="shared" si="8"/>
        <v>6.6685524713593693</v>
      </c>
      <c r="AG110" s="2"/>
      <c r="AH110" s="2"/>
      <c r="AI110" s="3">
        <v>101.09</v>
      </c>
      <c r="AJ110" s="3">
        <v>2.5434416617554478</v>
      </c>
      <c r="AK110" s="3">
        <v>101.351</v>
      </c>
      <c r="AL110" s="3">
        <v>2.5460678258105403</v>
      </c>
      <c r="AM110" s="8">
        <f t="shared" si="9"/>
        <v>2.544754743782994</v>
      </c>
    </row>
    <row r="111" spans="4:39" x14ac:dyDescent="0.2">
      <c r="D111" s="2">
        <v>84</v>
      </c>
      <c r="E111" s="2"/>
      <c r="F111" s="2"/>
      <c r="G111" s="3">
        <v>264.79599999999999</v>
      </c>
      <c r="H111" s="3">
        <v>23.578968570643529</v>
      </c>
      <c r="I111" s="3">
        <v>254.24199999999999</v>
      </c>
      <c r="J111" s="3">
        <v>21.648200631038783</v>
      </c>
      <c r="K111" s="8">
        <f t="shared" si="5"/>
        <v>22.613584600841158</v>
      </c>
      <c r="L111" s="2"/>
      <c r="M111" s="2"/>
      <c r="N111" s="3">
        <v>322.53100000000001</v>
      </c>
      <c r="O111" s="3">
        <v>27.811596971059942</v>
      </c>
      <c r="P111" s="3">
        <v>336.97699999999998</v>
      </c>
      <c r="Q111" s="3">
        <v>28.434855286798893</v>
      </c>
      <c r="R111" s="8">
        <f t="shared" si="6"/>
        <v>28.123226128929417</v>
      </c>
      <c r="S111" s="2"/>
      <c r="T111" s="2"/>
      <c r="U111" s="3">
        <v>123.17700000000001</v>
      </c>
      <c r="V111" s="3">
        <v>7.2278587658607591</v>
      </c>
      <c r="W111" s="3">
        <v>127.22499999999999</v>
      </c>
      <c r="X111" s="3">
        <v>7.5545503882774518</v>
      </c>
      <c r="Y111" s="8">
        <f t="shared" si="7"/>
        <v>7.3912045770691055</v>
      </c>
      <c r="Z111" s="2"/>
      <c r="AA111" s="2"/>
      <c r="AB111" s="3">
        <v>118.837</v>
      </c>
      <c r="AC111" s="3">
        <v>6.9121324778759261</v>
      </c>
      <c r="AD111" s="3">
        <v>116.514</v>
      </c>
      <c r="AE111" s="3">
        <v>6.9007874886247658</v>
      </c>
      <c r="AF111" s="8">
        <f t="shared" si="8"/>
        <v>6.9064599832503459</v>
      </c>
      <c r="AG111" s="2"/>
      <c r="AH111" s="2"/>
      <c r="AI111" s="3">
        <v>102.398</v>
      </c>
      <c r="AJ111" s="3">
        <v>2.6749885851866897</v>
      </c>
      <c r="AK111" s="3">
        <v>102.316</v>
      </c>
      <c r="AL111" s="3">
        <v>2.6407445416175293</v>
      </c>
      <c r="AM111" s="8">
        <f t="shared" si="9"/>
        <v>2.6578665634021093</v>
      </c>
    </row>
    <row r="112" spans="4:39" x14ac:dyDescent="0.2">
      <c r="D112" s="2">
        <v>86</v>
      </c>
      <c r="E112" s="2"/>
      <c r="F112" s="2"/>
      <c r="G112" s="3">
        <v>274.87</v>
      </c>
      <c r="H112" s="3">
        <v>24.681749167222218</v>
      </c>
      <c r="I112" s="3">
        <v>264.71699999999998</v>
      </c>
      <c r="J112" s="3">
        <v>22.754683936608799</v>
      </c>
      <c r="K112" s="8">
        <f t="shared" si="5"/>
        <v>23.718216551915511</v>
      </c>
      <c r="L112" s="2"/>
      <c r="M112" s="2"/>
      <c r="N112" s="3">
        <v>335.791</v>
      </c>
      <c r="O112" s="3">
        <v>29.173264490052432</v>
      </c>
      <c r="P112" s="3">
        <v>348.90800000000002</v>
      </c>
      <c r="Q112" s="3">
        <v>29.629095786476089</v>
      </c>
      <c r="R112" s="8">
        <f t="shared" si="6"/>
        <v>29.401180138264259</v>
      </c>
      <c r="S112" s="2"/>
      <c r="T112" s="2"/>
      <c r="U112" s="3">
        <v>126.236</v>
      </c>
      <c r="V112" s="3">
        <v>7.5402486660369181</v>
      </c>
      <c r="W112" s="3">
        <v>131.12200000000001</v>
      </c>
      <c r="X112" s="3">
        <v>7.9433266558656648</v>
      </c>
      <c r="Y112" s="8">
        <f t="shared" si="7"/>
        <v>7.7417876609512914</v>
      </c>
      <c r="Z112" s="2"/>
      <c r="AA112" s="2"/>
      <c r="AB112" s="3">
        <v>120.566</v>
      </c>
      <c r="AC112" s="3">
        <v>7.0880465902778189</v>
      </c>
      <c r="AD112" s="3">
        <v>119.008</v>
      </c>
      <c r="AE112" s="3">
        <v>7.1560840738538012</v>
      </c>
      <c r="AF112" s="8">
        <f t="shared" si="8"/>
        <v>7.1220653320658105</v>
      </c>
      <c r="AG112" s="2"/>
      <c r="AH112" s="2"/>
      <c r="AI112" s="3">
        <v>104.081</v>
      </c>
      <c r="AJ112" s="3">
        <v>2.8442496495099174</v>
      </c>
      <c r="AK112" s="3">
        <v>102.11</v>
      </c>
      <c r="AL112" s="3">
        <v>2.6205337608338612</v>
      </c>
      <c r="AM112" s="8">
        <f t="shared" si="9"/>
        <v>2.7323917051718896</v>
      </c>
    </row>
    <row r="113" spans="4:39" x14ac:dyDescent="0.2">
      <c r="D113" s="2">
        <v>88</v>
      </c>
      <c r="E113" s="2"/>
      <c r="F113" s="2"/>
      <c r="G113" s="3">
        <v>288.10300000000001</v>
      </c>
      <c r="H113" s="3">
        <v>26.130339164693506</v>
      </c>
      <c r="I113" s="3">
        <v>278.20600000000002</v>
      </c>
      <c r="J113" s="3">
        <v>24.179538667762408</v>
      </c>
      <c r="K113" s="8">
        <f t="shared" si="5"/>
        <v>25.154938916227955</v>
      </c>
      <c r="L113" s="2"/>
      <c r="M113" s="2"/>
      <c r="N113" s="3">
        <v>346.67200000000003</v>
      </c>
      <c r="O113" s="3">
        <v>30.290632836519805</v>
      </c>
      <c r="P113" s="3">
        <v>359.61599999999999</v>
      </c>
      <c r="Q113" s="3">
        <v>30.700919378005999</v>
      </c>
      <c r="R113" s="8">
        <f t="shared" si="6"/>
        <v>30.495776107262902</v>
      </c>
      <c r="S113" s="2"/>
      <c r="T113" s="2"/>
      <c r="U113" s="3">
        <v>130.11000000000001</v>
      </c>
      <c r="V113" s="3">
        <v>7.9358676504378476</v>
      </c>
      <c r="W113" s="3">
        <v>134.27500000000001</v>
      </c>
      <c r="X113" s="3">
        <v>8.2578792788334923</v>
      </c>
      <c r="Y113" s="8">
        <f t="shared" si="7"/>
        <v>8.0968734646356708</v>
      </c>
      <c r="Z113" s="2"/>
      <c r="AA113" s="2"/>
      <c r="AB113" s="3">
        <v>123.902</v>
      </c>
      <c r="AC113" s="3">
        <v>7.4274621362423767</v>
      </c>
      <c r="AD113" s="3">
        <v>121.218</v>
      </c>
      <c r="AE113" s="3">
        <v>7.3823091954881903</v>
      </c>
      <c r="AF113" s="8">
        <f t="shared" si="8"/>
        <v>7.4048856658652831</v>
      </c>
      <c r="AG113" s="2"/>
      <c r="AH113" s="2"/>
      <c r="AI113" s="3">
        <v>104.386</v>
      </c>
      <c r="AJ113" s="3">
        <v>2.8749238174353975</v>
      </c>
      <c r="AK113" s="3">
        <v>104.11199999999999</v>
      </c>
      <c r="AL113" s="3">
        <v>2.8169511546634896</v>
      </c>
      <c r="AM113" s="8">
        <f t="shared" si="9"/>
        <v>2.8459374860494435</v>
      </c>
    </row>
    <row r="114" spans="4:39" x14ac:dyDescent="0.2">
      <c r="D114" s="2">
        <v>90</v>
      </c>
      <c r="E114" s="2"/>
      <c r="F114" s="2"/>
      <c r="G114" s="3">
        <v>300.31799999999998</v>
      </c>
      <c r="H114" s="3">
        <v>27.467490741744193</v>
      </c>
      <c r="I114" s="3">
        <v>291.50400000000002</v>
      </c>
      <c r="J114" s="3">
        <v>25.584217903797747</v>
      </c>
      <c r="K114" s="8">
        <f t="shared" si="5"/>
        <v>26.525854322770968</v>
      </c>
      <c r="L114" s="2"/>
      <c r="M114" s="2"/>
      <c r="N114" s="3">
        <v>357.267</v>
      </c>
      <c r="O114" s="3">
        <v>31.378631883557915</v>
      </c>
      <c r="P114" s="3">
        <v>373.22899999999998</v>
      </c>
      <c r="Q114" s="3">
        <v>32.063520662232435</v>
      </c>
      <c r="R114" s="8">
        <f t="shared" si="6"/>
        <v>31.721076272895175</v>
      </c>
      <c r="S114" s="2"/>
      <c r="T114" s="2"/>
      <c r="U114" s="3">
        <v>133.071</v>
      </c>
      <c r="V114" s="3">
        <v>8.2382496361918847</v>
      </c>
      <c r="W114" s="3">
        <v>137.93600000000001</v>
      </c>
      <c r="X114" s="3">
        <v>8.6231114871066357</v>
      </c>
      <c r="Y114" s="8">
        <f t="shared" si="7"/>
        <v>8.4306805616492611</v>
      </c>
      <c r="Z114" s="2"/>
      <c r="AA114" s="2"/>
      <c r="AB114" s="3">
        <v>125.07299999999999</v>
      </c>
      <c r="AC114" s="3">
        <v>7.5466035044451623</v>
      </c>
      <c r="AD114" s="3">
        <v>123.48099999999999</v>
      </c>
      <c r="AE114" s="3">
        <v>7.6139596254694686</v>
      </c>
      <c r="AF114" s="8">
        <f t="shared" si="8"/>
        <v>7.5802815649573159</v>
      </c>
      <c r="AG114" s="2"/>
      <c r="AH114" s="2"/>
      <c r="AI114" s="3">
        <v>104.65900000000001</v>
      </c>
      <c r="AJ114" s="3">
        <v>2.9023797120047634</v>
      </c>
      <c r="AK114" s="3">
        <v>105.18899999999999</v>
      </c>
      <c r="AL114" s="3">
        <v>2.922616256139269</v>
      </c>
      <c r="AM114" s="8">
        <f t="shared" si="9"/>
        <v>2.912497984072016</v>
      </c>
    </row>
    <row r="115" spans="4:39" x14ac:dyDescent="0.2">
      <c r="D115" s="2">
        <v>92</v>
      </c>
      <c r="E115" s="2"/>
      <c r="F115" s="2"/>
      <c r="G115" s="3">
        <v>307.029</v>
      </c>
      <c r="H115" s="3">
        <v>28.202130466147572</v>
      </c>
      <c r="I115" s="3">
        <v>301.83</v>
      </c>
      <c r="J115" s="3">
        <v>26.674962210558224</v>
      </c>
      <c r="K115" s="8">
        <f t="shared" si="5"/>
        <v>27.4385463383529</v>
      </c>
      <c r="L115" s="2"/>
      <c r="M115" s="2"/>
      <c r="N115" s="3">
        <v>367.99400000000003</v>
      </c>
      <c r="O115" s="3">
        <v>32.480185991871075</v>
      </c>
      <c r="P115" s="3">
        <v>382.67399999999998</v>
      </c>
      <c r="Q115" s="3">
        <v>33.008923521963482</v>
      </c>
      <c r="R115" s="8">
        <f t="shared" si="6"/>
        <v>32.744554756917282</v>
      </c>
      <c r="S115" s="2"/>
      <c r="T115" s="2"/>
      <c r="U115" s="3">
        <v>135.191</v>
      </c>
      <c r="V115" s="3">
        <v>8.4547473767520227</v>
      </c>
      <c r="W115" s="3">
        <v>142.57400000000001</v>
      </c>
      <c r="X115" s="3">
        <v>9.0858121104256302</v>
      </c>
      <c r="Y115" s="8">
        <f t="shared" si="7"/>
        <v>8.7702797435888264</v>
      </c>
      <c r="Z115" s="2"/>
      <c r="AA115" s="2"/>
      <c r="AB115" s="3">
        <v>127.551</v>
      </c>
      <c r="AC115" s="3">
        <v>7.798723325458405</v>
      </c>
      <c r="AD115" s="3">
        <v>126.264</v>
      </c>
      <c r="AE115" s="3">
        <v>7.8988394958353076</v>
      </c>
      <c r="AF115" s="8">
        <f t="shared" si="8"/>
        <v>7.8487814106468559</v>
      </c>
      <c r="AG115" s="2"/>
      <c r="AH115" s="2"/>
      <c r="AI115" s="3">
        <v>106.128</v>
      </c>
      <c r="AJ115" s="3">
        <v>3.0501185732589642</v>
      </c>
      <c r="AK115" s="3">
        <v>104.508</v>
      </c>
      <c r="AL115" s="3">
        <v>2.8558029468495705</v>
      </c>
      <c r="AM115" s="8">
        <f t="shared" si="9"/>
        <v>2.9529607600542676</v>
      </c>
    </row>
    <row r="116" spans="4:39" x14ac:dyDescent="0.2">
      <c r="D116" s="2">
        <v>94</v>
      </c>
      <c r="E116" s="2"/>
      <c r="F116" s="2"/>
      <c r="G116" s="3">
        <v>317.70299999999997</v>
      </c>
      <c r="H116" s="3">
        <v>29.370591860616592</v>
      </c>
      <c r="I116" s="3">
        <v>310.45600000000002</v>
      </c>
      <c r="J116" s="3">
        <v>27.586134047679657</v>
      </c>
      <c r="K116" s="8">
        <f t="shared" si="5"/>
        <v>28.478362954148125</v>
      </c>
      <c r="L116" s="2"/>
      <c r="M116" s="2"/>
      <c r="N116" s="3">
        <v>376.93</v>
      </c>
      <c r="O116" s="3">
        <v>33.39782256424791</v>
      </c>
      <c r="P116" s="3">
        <v>389.99200000000002</v>
      </c>
      <c r="Q116" s="3">
        <v>33.741423059021372</v>
      </c>
      <c r="R116" s="8">
        <f t="shared" si="6"/>
        <v>33.569622811634645</v>
      </c>
      <c r="S116" s="2"/>
      <c r="T116" s="2"/>
      <c r="U116" s="3">
        <v>141.62</v>
      </c>
      <c r="V116" s="3">
        <v>9.1112869871582109</v>
      </c>
      <c r="W116" s="3">
        <v>147.00700000000001</v>
      </c>
      <c r="X116" s="3">
        <v>9.5280613262887393</v>
      </c>
      <c r="Y116" s="8">
        <f t="shared" si="7"/>
        <v>9.319674156723476</v>
      </c>
      <c r="Z116" s="2"/>
      <c r="AA116" s="2"/>
      <c r="AB116" s="3">
        <v>129.91399999999999</v>
      </c>
      <c r="AC116" s="3">
        <v>8.0391426705166289</v>
      </c>
      <c r="AD116" s="3">
        <v>128.36000000000001</v>
      </c>
      <c r="AE116" s="3">
        <v>8.1133950863084703</v>
      </c>
      <c r="AF116" s="8">
        <f t="shared" si="8"/>
        <v>8.0762688784125487</v>
      </c>
      <c r="AG116" s="2"/>
      <c r="AH116" s="2"/>
      <c r="AI116" s="3">
        <v>107.03400000000001</v>
      </c>
      <c r="AJ116" s="3">
        <v>3.1412359376540002</v>
      </c>
      <c r="AK116" s="3">
        <v>105.93899999999999</v>
      </c>
      <c r="AL116" s="3">
        <v>2.9961991958856333</v>
      </c>
      <c r="AM116" s="8">
        <f t="shared" si="9"/>
        <v>3.0687175667698168</v>
      </c>
    </row>
    <row r="117" spans="4:39" x14ac:dyDescent="0.2">
      <c r="D117" s="2">
        <v>96</v>
      </c>
      <c r="E117" s="2"/>
      <c r="F117" s="2"/>
      <c r="G117" s="3">
        <v>328.80900000000003</v>
      </c>
      <c r="H117" s="3">
        <v>30.586343429566654</v>
      </c>
      <c r="I117" s="3">
        <v>323.68400000000003</v>
      </c>
      <c r="J117" s="3">
        <v>28.983419123200445</v>
      </c>
      <c r="K117" s="8">
        <f t="shared" si="5"/>
        <v>29.784881276383551</v>
      </c>
      <c r="L117" s="2"/>
      <c r="M117" s="2"/>
      <c r="N117" s="3">
        <v>386.15699999999998</v>
      </c>
      <c r="O117" s="3">
        <v>34.345341885344716</v>
      </c>
      <c r="P117" s="3">
        <v>400.065</v>
      </c>
      <c r="Q117" s="3">
        <v>34.749685950082331</v>
      </c>
      <c r="R117" s="8">
        <f t="shared" si="6"/>
        <v>34.547513917713523</v>
      </c>
      <c r="S117" s="2"/>
      <c r="T117" s="2"/>
      <c r="U117" s="3">
        <v>145.54300000000001</v>
      </c>
      <c r="V117" s="3">
        <v>9.5119099287702014</v>
      </c>
      <c r="W117" s="3">
        <v>151.86699999999999</v>
      </c>
      <c r="X117" s="3">
        <v>10.012909327438006</v>
      </c>
      <c r="Y117" s="8">
        <f t="shared" si="7"/>
        <v>9.7624096281041037</v>
      </c>
      <c r="Z117" s="2"/>
      <c r="AA117" s="2"/>
      <c r="AB117" s="3">
        <v>133.56299999999999</v>
      </c>
      <c r="AC117" s="3">
        <v>8.4104038597326571</v>
      </c>
      <c r="AD117" s="3">
        <v>132.499</v>
      </c>
      <c r="AE117" s="3">
        <v>8.5370809589078966</v>
      </c>
      <c r="AF117" s="8">
        <f t="shared" si="8"/>
        <v>8.4737424093202769</v>
      </c>
      <c r="AG117" s="2"/>
      <c r="AH117" s="2"/>
      <c r="AI117" s="3">
        <v>107.497</v>
      </c>
      <c r="AJ117" s="3">
        <v>3.1878003302753033</v>
      </c>
      <c r="AK117" s="3">
        <v>107.60899999999999</v>
      </c>
      <c r="AL117" s="3">
        <v>3.1600438750542055</v>
      </c>
      <c r="AM117" s="8">
        <f t="shared" si="9"/>
        <v>3.1739221026647542</v>
      </c>
    </row>
    <row r="118" spans="4:39" x14ac:dyDescent="0.2">
      <c r="D118" s="2">
        <v>98</v>
      </c>
      <c r="E118" s="2"/>
      <c r="F118" s="2"/>
      <c r="G118" s="3">
        <v>336.267</v>
      </c>
      <c r="H118" s="3">
        <v>31.402755747343488</v>
      </c>
      <c r="I118" s="3">
        <v>333.18299999999999</v>
      </c>
      <c r="J118" s="3">
        <v>29.986806705024748</v>
      </c>
      <c r="K118" s="8">
        <f t="shared" si="5"/>
        <v>30.694781226184119</v>
      </c>
      <c r="L118" s="2"/>
      <c r="M118" s="2"/>
      <c r="N118" s="3">
        <v>394.17500000000001</v>
      </c>
      <c r="O118" s="3">
        <v>35.168709167945153</v>
      </c>
      <c r="P118" s="3">
        <v>408.49400000000003</v>
      </c>
      <c r="Q118" s="3">
        <v>35.593391689063061</v>
      </c>
      <c r="R118" s="8">
        <f t="shared" si="6"/>
        <v>35.381050428504111</v>
      </c>
      <c r="S118" s="2"/>
      <c r="T118" s="2"/>
      <c r="U118" s="3">
        <v>148.96799999999999</v>
      </c>
      <c r="V118" s="3">
        <v>9.8616763256657016</v>
      </c>
      <c r="W118" s="3">
        <v>156.47300000000001</v>
      </c>
      <c r="X118" s="3">
        <v>10.472417535934621</v>
      </c>
      <c r="Y118" s="8">
        <f t="shared" si="7"/>
        <v>10.167046930800161</v>
      </c>
      <c r="Z118" s="2"/>
      <c r="AA118" s="2"/>
      <c r="AB118" s="3">
        <v>135.279</v>
      </c>
      <c r="AC118" s="3">
        <v>8.5849953096352891</v>
      </c>
      <c r="AD118" s="3">
        <v>134.536</v>
      </c>
      <c r="AE118" s="3">
        <v>8.7455970551835769</v>
      </c>
      <c r="AF118" s="8">
        <f t="shared" si="8"/>
        <v>8.665296182409433</v>
      </c>
      <c r="AG118" s="2"/>
      <c r="AH118" s="2"/>
      <c r="AI118" s="3">
        <v>108.426</v>
      </c>
      <c r="AJ118" s="3">
        <v>3.2812308286450467</v>
      </c>
      <c r="AK118" s="3">
        <v>107.125</v>
      </c>
      <c r="AL118" s="3">
        <v>3.1125583512712187</v>
      </c>
      <c r="AM118" s="8">
        <f t="shared" si="9"/>
        <v>3.1968945899581325</v>
      </c>
    </row>
    <row r="119" spans="4:39" x14ac:dyDescent="0.2">
      <c r="D119" s="2">
        <v>100</v>
      </c>
      <c r="E119" s="2"/>
      <c r="F119" s="2"/>
      <c r="G119" s="3">
        <v>341.75700000000001</v>
      </c>
      <c r="H119" s="3">
        <v>32.003735048040035</v>
      </c>
      <c r="I119" s="3">
        <v>340.43099999999998</v>
      </c>
      <c r="J119" s="3">
        <v>30.752419210874059</v>
      </c>
      <c r="K119" s="8">
        <f t="shared" si="5"/>
        <v>31.378077129457047</v>
      </c>
      <c r="L119" s="2"/>
      <c r="M119" s="2"/>
      <c r="N119" s="3">
        <v>400.84399999999999</v>
      </c>
      <c r="O119" s="3">
        <v>35.853547831909019</v>
      </c>
      <c r="P119" s="3">
        <v>415.58100000000002</v>
      </c>
      <c r="Q119" s="3">
        <v>36.302769144533038</v>
      </c>
      <c r="R119" s="8">
        <f t="shared" si="6"/>
        <v>36.078158488221028</v>
      </c>
      <c r="S119" s="2"/>
      <c r="T119" s="2"/>
      <c r="U119" s="3">
        <v>152.94399999999999</v>
      </c>
      <c r="V119" s="3">
        <v>10.267711710791696</v>
      </c>
      <c r="W119" s="3">
        <v>161.78100000000001</v>
      </c>
      <c r="X119" s="3">
        <v>11.001959344597239</v>
      </c>
      <c r="Y119" s="8">
        <f t="shared" si="7"/>
        <v>10.634835527694467</v>
      </c>
      <c r="Z119" s="2"/>
      <c r="AA119" s="2"/>
      <c r="AB119" s="3">
        <v>139.256</v>
      </c>
      <c r="AC119" s="3">
        <v>8.9896282911403986</v>
      </c>
      <c r="AD119" s="3">
        <v>137.232</v>
      </c>
      <c r="AE119" s="3">
        <v>9.0215712307158462</v>
      </c>
      <c r="AF119" s="8">
        <f t="shared" si="8"/>
        <v>9.0055997609281224</v>
      </c>
      <c r="AG119" s="2"/>
      <c r="AH119" s="2"/>
      <c r="AI119" s="3">
        <v>109.563</v>
      </c>
      <c r="AJ119" s="3">
        <v>3.3955801038295443</v>
      </c>
      <c r="AK119" s="3">
        <v>108.68899999999999</v>
      </c>
      <c r="AL119" s="3">
        <v>3.2660033082889699</v>
      </c>
      <c r="AM119" s="8">
        <f t="shared" si="9"/>
        <v>3.3307917060592569</v>
      </c>
    </row>
    <row r="120" spans="4:39" x14ac:dyDescent="0.2">
      <c r="D120" s="2">
        <v>102</v>
      </c>
      <c r="E120" s="2"/>
      <c r="F120" s="2"/>
      <c r="G120" s="3">
        <v>349.31599999999997</v>
      </c>
      <c r="H120" s="3">
        <v>32.831203633461733</v>
      </c>
      <c r="I120" s="3">
        <v>349.05</v>
      </c>
      <c r="J120" s="3">
        <v>31.66285163194404</v>
      </c>
      <c r="K120" s="8">
        <f t="shared" si="5"/>
        <v>32.247027632702888</v>
      </c>
      <c r="L120" s="2"/>
      <c r="M120" s="2"/>
      <c r="N120" s="3">
        <v>405.346</v>
      </c>
      <c r="O120" s="3">
        <v>36.315857573274343</v>
      </c>
      <c r="P120" s="3">
        <v>420.42</v>
      </c>
      <c r="Q120" s="3">
        <v>36.787131710783804</v>
      </c>
      <c r="R120" s="8">
        <f t="shared" si="6"/>
        <v>36.55149464202907</v>
      </c>
      <c r="S120" s="2"/>
      <c r="T120" s="2"/>
      <c r="U120" s="3">
        <v>157.797</v>
      </c>
      <c r="V120" s="3">
        <v>10.763307717838085</v>
      </c>
      <c r="W120" s="3">
        <v>166.93899999999999</v>
      </c>
      <c r="X120" s="3">
        <v>11.516536708779938</v>
      </c>
      <c r="Y120" s="8">
        <f t="shared" si="7"/>
        <v>11.139922213309012</v>
      </c>
      <c r="Z120" s="2"/>
      <c r="AA120" s="2"/>
      <c r="AB120" s="3">
        <v>141.71899999999999</v>
      </c>
      <c r="AC120" s="3">
        <v>9.2402219631160278</v>
      </c>
      <c r="AD120" s="3">
        <v>139.196</v>
      </c>
      <c r="AE120" s="3">
        <v>9.2226147324759999</v>
      </c>
      <c r="AF120" s="8">
        <f t="shared" si="8"/>
        <v>9.2314183477960139</v>
      </c>
      <c r="AG120" s="2"/>
      <c r="AH120" s="2"/>
      <c r="AI120" s="3">
        <v>109.861</v>
      </c>
      <c r="AJ120" s="3">
        <v>3.425550274458375</v>
      </c>
      <c r="AK120" s="3">
        <v>110.899</v>
      </c>
      <c r="AL120" s="3">
        <v>3.4828277040749249</v>
      </c>
      <c r="AM120" s="8">
        <f t="shared" si="9"/>
        <v>3.4541889892666502</v>
      </c>
    </row>
    <row r="121" spans="4:39" x14ac:dyDescent="0.2">
      <c r="D121" s="2">
        <v>104</v>
      </c>
      <c r="E121" s="2"/>
      <c r="F121" s="2"/>
      <c r="G121" s="3">
        <v>355.64600000000002</v>
      </c>
      <c r="H121" s="3">
        <v>33.524136051204756</v>
      </c>
      <c r="I121" s="3">
        <v>356.702</v>
      </c>
      <c r="J121" s="3">
        <v>32.471139007048741</v>
      </c>
      <c r="K121" s="8">
        <f t="shared" si="5"/>
        <v>32.997637529126749</v>
      </c>
      <c r="L121" s="2"/>
      <c r="M121" s="2"/>
      <c r="N121" s="3">
        <v>411.87599999999998</v>
      </c>
      <c r="O121" s="3">
        <v>36.986422346956168</v>
      </c>
      <c r="P121" s="3">
        <v>422.80700000000002</v>
      </c>
      <c r="Q121" s="3">
        <v>37.026059887192275</v>
      </c>
      <c r="R121" s="8">
        <f t="shared" si="6"/>
        <v>37.006241117074225</v>
      </c>
      <c r="S121" s="2"/>
      <c r="T121" s="2"/>
      <c r="U121" s="3">
        <v>162.39099999999999</v>
      </c>
      <c r="V121" s="3">
        <v>11.232454236768872</v>
      </c>
      <c r="W121" s="3">
        <v>171.86500000000001</v>
      </c>
      <c r="X121" s="3">
        <v>12.007969065500372</v>
      </c>
      <c r="Y121" s="8">
        <f t="shared" si="7"/>
        <v>11.620211651134621</v>
      </c>
      <c r="Z121" s="2"/>
      <c r="AA121" s="2"/>
      <c r="AB121" s="3">
        <v>142.91</v>
      </c>
      <c r="AC121" s="3">
        <v>9.3613981967022948</v>
      </c>
      <c r="AD121" s="3">
        <v>141.90700000000001</v>
      </c>
      <c r="AE121" s="3">
        <v>9.5001243726347475</v>
      </c>
      <c r="AF121" s="8">
        <f t="shared" si="8"/>
        <v>9.4307612846685203</v>
      </c>
      <c r="AG121" s="2"/>
      <c r="AH121" s="2"/>
      <c r="AI121" s="3">
        <v>111.922</v>
      </c>
      <c r="AJ121" s="3">
        <v>3.6328271928007223</v>
      </c>
      <c r="AK121" s="3">
        <v>111.08</v>
      </c>
      <c r="AL121" s="3">
        <v>3.5005857202003803</v>
      </c>
      <c r="AM121" s="8">
        <f t="shared" si="9"/>
        <v>3.5667064565005511</v>
      </c>
    </row>
    <row r="122" spans="4:39" x14ac:dyDescent="0.2">
      <c r="D122" s="2">
        <v>106</v>
      </c>
      <c r="E122" s="2"/>
      <c r="F122" s="2"/>
      <c r="G122" s="3">
        <v>360.82799999999997</v>
      </c>
      <c r="H122" s="3">
        <v>34.091399208984257</v>
      </c>
      <c r="I122" s="3">
        <v>363.89699999999999</v>
      </c>
      <c r="J122" s="3">
        <v>33.231153077079895</v>
      </c>
      <c r="K122" s="8">
        <f t="shared" si="5"/>
        <v>33.661276143032076</v>
      </c>
      <c r="L122" s="2"/>
      <c r="M122" s="2"/>
      <c r="N122" s="3">
        <v>416.45100000000002</v>
      </c>
      <c r="O122" s="3">
        <v>37.456228447966019</v>
      </c>
      <c r="P122" s="3">
        <v>431.68099999999998</v>
      </c>
      <c r="Q122" s="3">
        <v>37.914308164296905</v>
      </c>
      <c r="R122" s="8">
        <f t="shared" si="6"/>
        <v>37.685268306131462</v>
      </c>
      <c r="S122" s="2"/>
      <c r="T122" s="2"/>
      <c r="U122" s="3">
        <v>166.95699999999999</v>
      </c>
      <c r="V122" s="3">
        <v>11.698741351579054</v>
      </c>
      <c r="W122" s="3">
        <v>177.87899999999999</v>
      </c>
      <c r="X122" s="3">
        <v>12.607943526181792</v>
      </c>
      <c r="Y122" s="8">
        <f t="shared" si="7"/>
        <v>12.153342438880422</v>
      </c>
      <c r="Z122" s="2"/>
      <c r="AA122" s="2"/>
      <c r="AB122" s="3">
        <v>146.48599999999999</v>
      </c>
      <c r="AC122" s="3">
        <v>9.7252321272686189</v>
      </c>
      <c r="AD122" s="3">
        <v>144.721</v>
      </c>
      <c r="AE122" s="3">
        <v>9.7881775365619728</v>
      </c>
      <c r="AF122" s="8">
        <f t="shared" si="8"/>
        <v>9.7567048319152967</v>
      </c>
      <c r="AG122" s="2"/>
      <c r="AH122" s="2"/>
      <c r="AI122" s="3">
        <v>112.867</v>
      </c>
      <c r="AJ122" s="3">
        <v>3.7278668278485241</v>
      </c>
      <c r="AK122" s="3">
        <v>110.791</v>
      </c>
      <c r="AL122" s="3">
        <v>3.4722317607514479</v>
      </c>
      <c r="AM122" s="8">
        <f t="shared" si="9"/>
        <v>3.600049294299986</v>
      </c>
    </row>
    <row r="123" spans="4:39" x14ac:dyDescent="0.2">
      <c r="D123" s="2">
        <v>108</v>
      </c>
      <c r="E123" s="2"/>
      <c r="F123" s="2"/>
      <c r="G123" s="3">
        <v>366.69799999999998</v>
      </c>
      <c r="H123" s="3">
        <v>34.733976348344683</v>
      </c>
      <c r="I123" s="3">
        <v>371.11799999999999</v>
      </c>
      <c r="J123" s="3">
        <v>33.99391354958788</v>
      </c>
      <c r="K123" s="8">
        <f t="shared" si="5"/>
        <v>34.363944948966278</v>
      </c>
      <c r="L123" s="2"/>
      <c r="M123" s="2"/>
      <c r="N123" s="3">
        <v>420.29599999999999</v>
      </c>
      <c r="O123" s="3">
        <v>37.851070952530584</v>
      </c>
      <c r="P123" s="3">
        <v>434.71</v>
      </c>
      <c r="Q123" s="3">
        <v>38.217497710313353</v>
      </c>
      <c r="R123" s="8">
        <f t="shared" si="6"/>
        <v>38.034284331421972</v>
      </c>
      <c r="S123" s="2"/>
      <c r="T123" s="2"/>
      <c r="U123" s="3">
        <v>171.33500000000001</v>
      </c>
      <c r="V123" s="3">
        <v>12.145829610150885</v>
      </c>
      <c r="W123" s="3">
        <v>184.79300000000001</v>
      </c>
      <c r="X123" s="3">
        <v>13.297704653742709</v>
      </c>
      <c r="Y123" s="8">
        <f t="shared" si="7"/>
        <v>12.721767131946798</v>
      </c>
      <c r="Z123" s="2"/>
      <c r="AA123" s="2"/>
      <c r="AB123" s="3">
        <v>149.09299999999999</v>
      </c>
      <c r="AC123" s="3">
        <v>9.9904768300053082</v>
      </c>
      <c r="AD123" s="3">
        <v>147.09299999999999</v>
      </c>
      <c r="AE123" s="3">
        <v>10.030985676162322</v>
      </c>
      <c r="AF123" s="8">
        <f t="shared" si="8"/>
        <v>10.010731253083815</v>
      </c>
      <c r="AG123" s="2"/>
      <c r="AH123" s="2"/>
      <c r="AI123" s="3">
        <v>114.357</v>
      </c>
      <c r="AJ123" s="3">
        <v>3.8777176809926761</v>
      </c>
      <c r="AK123" s="3">
        <v>112.364</v>
      </c>
      <c r="AL123" s="3">
        <v>3.6265597130461575</v>
      </c>
      <c r="AM123" s="8">
        <f t="shared" si="9"/>
        <v>3.7521386970194168</v>
      </c>
    </row>
    <row r="124" spans="4:39" x14ac:dyDescent="0.2">
      <c r="D124" s="2">
        <v>110</v>
      </c>
      <c r="E124" s="2"/>
      <c r="F124" s="2"/>
      <c r="G124" s="3">
        <v>371.82799999999997</v>
      </c>
      <c r="H124" s="3">
        <v>35.295547170307024</v>
      </c>
      <c r="I124" s="3">
        <v>376.38400000000001</v>
      </c>
      <c r="J124" s="3">
        <v>34.550165682010956</v>
      </c>
      <c r="K124" s="8">
        <f t="shared" si="5"/>
        <v>34.922856426158987</v>
      </c>
      <c r="L124" s="2"/>
      <c r="M124" s="2"/>
      <c r="N124" s="3">
        <v>423.04599999999999</v>
      </c>
      <c r="O124" s="3">
        <v>38.13346806242722</v>
      </c>
      <c r="P124" s="3">
        <v>440.04300000000001</v>
      </c>
      <c r="Q124" s="3">
        <v>38.751307498661227</v>
      </c>
      <c r="R124" s="8">
        <f t="shared" si="6"/>
        <v>38.442387780544223</v>
      </c>
      <c r="S124" s="2"/>
      <c r="T124" s="2"/>
      <c r="U124" s="3">
        <v>176.57599999999999</v>
      </c>
      <c r="V124" s="3">
        <v>12.681048788582805</v>
      </c>
      <c r="W124" s="3">
        <v>190.45</v>
      </c>
      <c r="X124" s="3">
        <v>13.862063736561927</v>
      </c>
      <c r="Y124" s="8">
        <f t="shared" si="7"/>
        <v>13.271556262572366</v>
      </c>
      <c r="Z124" s="2"/>
      <c r="AA124" s="2"/>
      <c r="AB124" s="3">
        <v>151.82900000000001</v>
      </c>
      <c r="AC124" s="3">
        <v>10.26884641446545</v>
      </c>
      <c r="AD124" s="3">
        <v>149.79499999999999</v>
      </c>
      <c r="AE124" s="3">
        <v>10.30757403754518</v>
      </c>
      <c r="AF124" s="8">
        <f t="shared" si="8"/>
        <v>10.288210226005315</v>
      </c>
      <c r="AG124" s="2"/>
      <c r="AH124" s="2"/>
      <c r="AI124" s="3">
        <v>114.206</v>
      </c>
      <c r="AJ124" s="3">
        <v>3.8625314535935038</v>
      </c>
      <c r="AK124" s="3">
        <v>113.71</v>
      </c>
      <c r="AL124" s="3">
        <v>3.7586165622442982</v>
      </c>
      <c r="AM124" s="8">
        <f t="shared" si="9"/>
        <v>3.810574007918901</v>
      </c>
    </row>
    <row r="125" spans="4:39" x14ac:dyDescent="0.2">
      <c r="D125" s="2">
        <v>112</v>
      </c>
      <c r="E125" s="2"/>
      <c r="F125" s="2"/>
      <c r="G125" s="3">
        <v>377.101</v>
      </c>
      <c r="H125" s="3">
        <v>35.872771915766563</v>
      </c>
      <c r="I125" s="3">
        <v>382.399</v>
      </c>
      <c r="J125" s="3">
        <v>35.185535331939704</v>
      </c>
      <c r="K125" s="8">
        <f t="shared" si="5"/>
        <v>35.529153623853134</v>
      </c>
      <c r="L125" s="2"/>
      <c r="M125" s="2"/>
      <c r="N125" s="3">
        <v>427.392</v>
      </c>
      <c r="O125" s="3">
        <v>38.579758185922039</v>
      </c>
      <c r="P125" s="3">
        <v>440.60599999999999</v>
      </c>
      <c r="Q125" s="3">
        <v>38.807661316557315</v>
      </c>
      <c r="R125" s="8">
        <f t="shared" si="6"/>
        <v>38.69370975123968</v>
      </c>
      <c r="S125" s="2"/>
      <c r="T125" s="2"/>
      <c r="U125" s="3">
        <v>183.119</v>
      </c>
      <c r="V125" s="3">
        <v>13.349230258622891</v>
      </c>
      <c r="W125" s="3">
        <v>197.92400000000001</v>
      </c>
      <c r="X125" s="3">
        <v>14.607692123514532</v>
      </c>
      <c r="Y125" s="8">
        <f t="shared" si="7"/>
        <v>13.97846119106871</v>
      </c>
      <c r="Z125" s="2"/>
      <c r="AA125" s="2"/>
      <c r="AB125" s="3">
        <v>156.15899999999999</v>
      </c>
      <c r="AC125" s="3">
        <v>10.70939476998899</v>
      </c>
      <c r="AD125" s="3">
        <v>154.547</v>
      </c>
      <c r="AE125" s="3">
        <v>10.794009231213336</v>
      </c>
      <c r="AF125" s="8">
        <f t="shared" si="8"/>
        <v>10.751702000601163</v>
      </c>
      <c r="AG125" s="2"/>
      <c r="AH125" s="2"/>
      <c r="AI125" s="3">
        <v>115.69799999999999</v>
      </c>
      <c r="AJ125" s="3">
        <v>4.0125834488224124</v>
      </c>
      <c r="AK125" s="3">
        <v>116.28400000000001</v>
      </c>
      <c r="AL125" s="3">
        <v>4.0111532114538226</v>
      </c>
      <c r="AM125" s="8">
        <f t="shared" si="9"/>
        <v>4.0118683301381175</v>
      </c>
    </row>
    <row r="126" spans="4:39" x14ac:dyDescent="0.2">
      <c r="D126" s="2">
        <v>114</v>
      </c>
      <c r="E126" s="2"/>
      <c r="F126" s="2"/>
      <c r="G126" s="3">
        <v>382.43</v>
      </c>
      <c r="H126" s="3">
        <v>36.456126869029212</v>
      </c>
      <c r="I126" s="3">
        <v>388.09</v>
      </c>
      <c r="J126" s="3">
        <v>35.786680581772536</v>
      </c>
      <c r="K126" s="8">
        <f t="shared" si="5"/>
        <v>36.121403725400874</v>
      </c>
      <c r="L126" s="2"/>
      <c r="M126" s="2"/>
      <c r="N126" s="3">
        <v>432.43200000000002</v>
      </c>
      <c r="O126" s="3">
        <v>39.097315070968961</v>
      </c>
      <c r="P126" s="3">
        <v>445.101</v>
      </c>
      <c r="Q126" s="3">
        <v>39.257590999404435</v>
      </c>
      <c r="R126" s="8">
        <f t="shared" si="6"/>
        <v>39.177453035186701</v>
      </c>
      <c r="S126" s="2"/>
      <c r="T126" s="2"/>
      <c r="U126" s="3">
        <v>190.20099999999999</v>
      </c>
      <c r="V126" s="3">
        <v>14.072455257984629</v>
      </c>
      <c r="W126" s="3">
        <v>205.964</v>
      </c>
      <c r="X126" s="3">
        <v>15.409786347638013</v>
      </c>
      <c r="Y126" s="8">
        <f t="shared" si="7"/>
        <v>14.74112080281132</v>
      </c>
      <c r="Z126" s="2"/>
      <c r="AA126" s="2"/>
      <c r="AB126" s="3">
        <v>158.45099999999999</v>
      </c>
      <c r="AC126" s="3">
        <v>10.94259034293586</v>
      </c>
      <c r="AD126" s="3">
        <v>156.51599999999999</v>
      </c>
      <c r="AE126" s="3">
        <v>10.995564554515648</v>
      </c>
      <c r="AF126" s="8">
        <f t="shared" si="8"/>
        <v>10.969077448725754</v>
      </c>
      <c r="AG126" s="2"/>
      <c r="AH126" s="2"/>
      <c r="AI126" s="3">
        <v>117.849</v>
      </c>
      <c r="AJ126" s="3">
        <v>4.2289117609788383</v>
      </c>
      <c r="AK126" s="3">
        <v>115.506</v>
      </c>
      <c r="AL126" s="3">
        <v>3.9348231752902598</v>
      </c>
      <c r="AM126" s="8">
        <f t="shared" si="9"/>
        <v>4.0818674681345488</v>
      </c>
    </row>
    <row r="127" spans="4:39" x14ac:dyDescent="0.2">
      <c r="D127" s="2">
        <v>116</v>
      </c>
      <c r="E127" s="2"/>
      <c r="F127" s="2"/>
      <c r="G127" s="3">
        <v>382.76499999999999</v>
      </c>
      <c r="H127" s="3">
        <v>36.492798647851309</v>
      </c>
      <c r="I127" s="3">
        <v>390.18400000000003</v>
      </c>
      <c r="J127" s="3">
        <v>36.007871612022058</v>
      </c>
      <c r="K127" s="8">
        <f t="shared" si="5"/>
        <v>36.250335129936687</v>
      </c>
      <c r="L127" s="2"/>
      <c r="M127" s="2"/>
      <c r="N127" s="3">
        <v>432.14400000000001</v>
      </c>
      <c r="O127" s="3">
        <v>39.067740391823428</v>
      </c>
      <c r="P127" s="3">
        <v>446.07299999999998</v>
      </c>
      <c r="Q127" s="3">
        <v>39.354883914138007</v>
      </c>
      <c r="R127" s="8">
        <f t="shared" si="6"/>
        <v>39.211312152980717</v>
      </c>
      <c r="S127" s="2"/>
      <c r="T127" s="2"/>
      <c r="U127" s="3">
        <v>195.11699999999999</v>
      </c>
      <c r="V127" s="3">
        <v>14.57448492430238</v>
      </c>
      <c r="W127" s="3">
        <v>211.04300000000001</v>
      </c>
      <c r="X127" s="3">
        <v>15.916482437727961</v>
      </c>
      <c r="Y127" s="8">
        <f t="shared" si="7"/>
        <v>15.24548368101517</v>
      </c>
      <c r="Z127" s="2"/>
      <c r="AA127" s="2"/>
      <c r="AB127" s="3">
        <v>160.97999999999999</v>
      </c>
      <c r="AC127" s="3">
        <v>11.199899070676976</v>
      </c>
      <c r="AD127" s="3">
        <v>159.29499999999999</v>
      </c>
      <c r="AE127" s="3">
        <v>11.28003496764776</v>
      </c>
      <c r="AF127" s="8">
        <f t="shared" si="8"/>
        <v>11.239967019162368</v>
      </c>
      <c r="AG127" s="2"/>
      <c r="AH127" s="2"/>
      <c r="AI127" s="3">
        <v>117.81399999999999</v>
      </c>
      <c r="AJ127" s="3">
        <v>4.2253917744955851</v>
      </c>
      <c r="AK127" s="3">
        <v>116.81399999999999</v>
      </c>
      <c r="AL127" s="3">
        <v>4.063151822207919</v>
      </c>
      <c r="AM127" s="8">
        <f t="shared" si="9"/>
        <v>4.1442717983517525</v>
      </c>
    </row>
    <row r="128" spans="4:39" x14ac:dyDescent="0.2">
      <c r="D128" s="2">
        <v>118</v>
      </c>
      <c r="E128" s="2"/>
      <c r="F128" s="2"/>
      <c r="G128" s="3">
        <v>387.08600000000001</v>
      </c>
      <c r="H128" s="3">
        <v>36.96580986065819</v>
      </c>
      <c r="I128" s="3">
        <v>393.63900000000001</v>
      </c>
      <c r="J128" s="3">
        <v>36.372826248847304</v>
      </c>
      <c r="K128" s="8">
        <f t="shared" si="5"/>
        <v>36.66931805475275</v>
      </c>
      <c r="L128" s="2"/>
      <c r="M128" s="2"/>
      <c r="N128" s="3">
        <v>434.017</v>
      </c>
      <c r="O128" s="3">
        <v>39.260078496127562</v>
      </c>
      <c r="P128" s="3">
        <v>448.41699999999997</v>
      </c>
      <c r="Q128" s="3">
        <v>39.58950798012102</v>
      </c>
      <c r="R128" s="8">
        <f t="shared" si="6"/>
        <v>39.424793238124295</v>
      </c>
      <c r="S128" s="2"/>
      <c r="T128" s="2"/>
      <c r="U128" s="3">
        <v>202.20699999999999</v>
      </c>
      <c r="V128" s="3">
        <v>15.298526896270007</v>
      </c>
      <c r="W128" s="3">
        <v>218.922</v>
      </c>
      <c r="X128" s="3">
        <v>16.702514824776333</v>
      </c>
      <c r="Y128" s="8">
        <f>(V128+X128)/2</f>
        <v>16.000520860523171</v>
      </c>
      <c r="Z128" s="2"/>
      <c r="AA128" s="2"/>
      <c r="AB128" s="3">
        <v>164.94300000000001</v>
      </c>
      <c r="AC128" s="3">
        <v>11.603107646413651</v>
      </c>
      <c r="AD128" s="3">
        <v>162.29900000000001</v>
      </c>
      <c r="AE128" s="3">
        <v>11.587537350177042</v>
      </c>
      <c r="AF128" s="8">
        <f t="shared" si="8"/>
        <v>11.595322498295346</v>
      </c>
      <c r="AG128" s="2"/>
      <c r="AH128" s="2"/>
      <c r="AI128" s="3">
        <v>119.438</v>
      </c>
      <c r="AJ128" s="3">
        <v>4.3887191473184739</v>
      </c>
      <c r="AK128" s="3">
        <v>118.018</v>
      </c>
      <c r="AL128" s="3">
        <v>4.1812769681474169</v>
      </c>
      <c r="AM128" s="8">
        <f t="shared" si="9"/>
        <v>4.2849980577329454</v>
      </c>
    </row>
    <row r="129" spans="4:39" x14ac:dyDescent="0.2">
      <c r="D129" s="2">
        <v>120</v>
      </c>
      <c r="E129" s="2"/>
      <c r="F129" s="2"/>
      <c r="G129" s="3">
        <v>391.52699999999999</v>
      </c>
      <c r="H129" s="3">
        <v>37.451957233043132</v>
      </c>
      <c r="I129" s="3">
        <v>398.738</v>
      </c>
      <c r="J129" s="3">
        <v>36.911438026899951</v>
      </c>
      <c r="K129" s="8">
        <f t="shared" si="5"/>
        <v>37.181697629971538</v>
      </c>
      <c r="L129" s="2"/>
      <c r="M129" s="2"/>
      <c r="N129" s="3">
        <v>435.82799999999997</v>
      </c>
      <c r="O129" s="3">
        <v>39.446049829226766</v>
      </c>
      <c r="P129" s="3">
        <v>450.17700000000002</v>
      </c>
      <c r="Q129" s="3">
        <v>39.765676220790866</v>
      </c>
      <c r="R129" s="8">
        <f t="shared" si="6"/>
        <v>39.605863025008816</v>
      </c>
      <c r="S129" s="2"/>
      <c r="T129" s="2"/>
      <c r="U129" s="3">
        <v>207.821</v>
      </c>
      <c r="V129" s="3">
        <v>15.871837422451426</v>
      </c>
      <c r="W129" s="3">
        <v>226.95</v>
      </c>
      <c r="X129" s="3">
        <v>17.503411893341418</v>
      </c>
      <c r="Y129" s="8">
        <f t="shared" si="7"/>
        <v>16.687624657896421</v>
      </c>
      <c r="Z129" s="2"/>
      <c r="AA129" s="2"/>
      <c r="AB129" s="3">
        <v>167.43199999999999</v>
      </c>
      <c r="AC129" s="3">
        <v>11.856346643387804</v>
      </c>
      <c r="AD129" s="3">
        <v>165.965</v>
      </c>
      <c r="AE129" s="3">
        <v>11.962804904888205</v>
      </c>
      <c r="AF129" s="8">
        <f t="shared" si="8"/>
        <v>11.909575774138005</v>
      </c>
      <c r="AG129" s="2"/>
      <c r="AH129" s="2"/>
      <c r="AI129" s="3">
        <v>119.934</v>
      </c>
      <c r="AJ129" s="3">
        <v>4.4386023843382718</v>
      </c>
      <c r="AK129" s="3">
        <v>118.502</v>
      </c>
      <c r="AL129" s="3">
        <v>4.2287624919304037</v>
      </c>
      <c r="AM129" s="8">
        <f t="shared" si="9"/>
        <v>4.3336824381343373</v>
      </c>
    </row>
    <row r="130" spans="4:39" x14ac:dyDescent="0.2">
      <c r="D130" s="2">
        <v>122</v>
      </c>
      <c r="E130" s="2"/>
      <c r="F130" s="2"/>
      <c r="G130" s="3">
        <v>393.25599999999997</v>
      </c>
      <c r="H130" s="3">
        <v>37.641227398963771</v>
      </c>
      <c r="I130" s="3">
        <v>399.46100000000001</v>
      </c>
      <c r="J130" s="3">
        <v>36.987809141928793</v>
      </c>
      <c r="K130" s="8">
        <f>(H130+J130)/2</f>
        <v>37.314518270446285</v>
      </c>
      <c r="L130" s="2"/>
      <c r="M130" s="2"/>
      <c r="N130" s="3">
        <v>440.16399999999999</v>
      </c>
      <c r="O130" s="3">
        <v>39.891313054140142</v>
      </c>
      <c r="P130" s="3">
        <v>450.67099999999999</v>
      </c>
      <c r="Q130" s="3">
        <v>39.815123442887959</v>
      </c>
      <c r="R130" s="8">
        <f t="shared" si="6"/>
        <v>39.853218248514054</v>
      </c>
      <c r="S130" s="2"/>
      <c r="T130" s="2"/>
      <c r="U130" s="3">
        <v>215.38</v>
      </c>
      <c r="V130" s="3">
        <v>16.643774413439196</v>
      </c>
      <c r="W130" s="3">
        <v>234.53100000000001</v>
      </c>
      <c r="X130" s="3">
        <v>18.259714917356362</v>
      </c>
      <c r="Y130" s="8">
        <f t="shared" si="7"/>
        <v>17.451744665397779</v>
      </c>
      <c r="Z130" s="2"/>
      <c r="AA130" s="2"/>
      <c r="AB130" s="3">
        <v>171.55699999999999</v>
      </c>
      <c r="AC130" s="3">
        <v>12.276037628730668</v>
      </c>
      <c r="AD130" s="3">
        <v>168.68</v>
      </c>
      <c r="AE130" s="3">
        <v>12.240724002280681</v>
      </c>
      <c r="AF130" s="8">
        <f t="shared" si="8"/>
        <v>12.258380815505674</v>
      </c>
      <c r="AG130" s="2"/>
      <c r="AH130" s="2"/>
      <c r="AI130" s="3">
        <v>122.407</v>
      </c>
      <c r="AJ130" s="3">
        <v>4.6873145721406138</v>
      </c>
      <c r="AK130" s="3">
        <v>119.821</v>
      </c>
      <c r="AL130" s="3">
        <v>4.3581703552976769</v>
      </c>
      <c r="AM130" s="8">
        <f t="shared" si="9"/>
        <v>4.5227424637191458</v>
      </c>
    </row>
    <row r="133" spans="4:39" x14ac:dyDescent="0.2">
      <c r="D133" s="6" t="s">
        <v>17</v>
      </c>
      <c r="E133" s="15" t="s">
        <v>9</v>
      </c>
      <c r="F133" s="16"/>
      <c r="G133" s="16"/>
      <c r="H133" s="16"/>
      <c r="I133" s="16"/>
      <c r="J133" s="16"/>
      <c r="K133" s="17"/>
      <c r="L133" s="15" t="s">
        <v>10</v>
      </c>
      <c r="M133" s="16"/>
      <c r="N133" s="16"/>
      <c r="O133" s="16"/>
      <c r="P133" s="16"/>
      <c r="Q133" s="16"/>
      <c r="R133" s="17"/>
      <c r="S133" s="15" t="s">
        <v>11</v>
      </c>
      <c r="T133" s="16"/>
      <c r="U133" s="16"/>
      <c r="V133" s="16"/>
      <c r="W133" s="16"/>
      <c r="X133" s="16"/>
      <c r="Y133" s="17"/>
      <c r="Z133" s="15" t="s">
        <v>12</v>
      </c>
      <c r="AA133" s="16"/>
      <c r="AB133" s="16"/>
      <c r="AC133" s="16"/>
      <c r="AD133" s="16"/>
      <c r="AE133" s="16"/>
      <c r="AF133" s="17"/>
      <c r="AG133" s="15" t="s">
        <v>14</v>
      </c>
      <c r="AH133" s="16"/>
      <c r="AI133" s="16"/>
      <c r="AJ133" s="16"/>
      <c r="AK133" s="16"/>
      <c r="AL133" s="16"/>
      <c r="AM133" s="17"/>
    </row>
    <row r="134" spans="4:39" x14ac:dyDescent="0.2">
      <c r="D134" s="9" t="s">
        <v>13</v>
      </c>
      <c r="E134" s="5" t="s">
        <v>20</v>
      </c>
      <c r="F134" s="10" t="s">
        <v>8</v>
      </c>
      <c r="G134" s="10" t="s">
        <v>4</v>
      </c>
      <c r="H134" s="10" t="s">
        <v>5</v>
      </c>
      <c r="I134" s="10" t="s">
        <v>6</v>
      </c>
      <c r="J134" s="10" t="s">
        <v>7</v>
      </c>
      <c r="K134" s="10" t="s">
        <v>0</v>
      </c>
      <c r="L134" s="5" t="s">
        <v>20</v>
      </c>
      <c r="M134" s="10" t="s">
        <v>8</v>
      </c>
      <c r="N134" s="10" t="s">
        <v>4</v>
      </c>
      <c r="O134" s="10" t="s">
        <v>5</v>
      </c>
      <c r="P134" s="10" t="s">
        <v>6</v>
      </c>
      <c r="Q134" s="10" t="s">
        <v>7</v>
      </c>
      <c r="R134" s="10" t="s">
        <v>0</v>
      </c>
      <c r="S134" s="5" t="s">
        <v>20</v>
      </c>
      <c r="T134" s="10" t="s">
        <v>8</v>
      </c>
      <c r="U134" s="10" t="s">
        <v>4</v>
      </c>
      <c r="V134" s="10" t="s">
        <v>5</v>
      </c>
      <c r="W134" s="10" t="s">
        <v>6</v>
      </c>
      <c r="X134" s="10" t="s">
        <v>7</v>
      </c>
      <c r="Y134" s="10" t="s">
        <v>0</v>
      </c>
      <c r="Z134" s="5" t="s">
        <v>20</v>
      </c>
      <c r="AA134" s="10" t="s">
        <v>8</v>
      </c>
      <c r="AB134" s="10" t="s">
        <v>4</v>
      </c>
      <c r="AC134" s="10" t="s">
        <v>5</v>
      </c>
      <c r="AD134" s="10" t="s">
        <v>6</v>
      </c>
      <c r="AE134" s="10" t="s">
        <v>7</v>
      </c>
      <c r="AF134" s="10" t="s">
        <v>0</v>
      </c>
      <c r="AG134" s="5" t="s">
        <v>20</v>
      </c>
      <c r="AH134" s="10" t="s">
        <v>8</v>
      </c>
      <c r="AI134" s="10" t="s">
        <v>4</v>
      </c>
      <c r="AJ134" s="10" t="s">
        <v>5</v>
      </c>
      <c r="AK134" s="10" t="s">
        <v>6</v>
      </c>
      <c r="AL134" s="10" t="s">
        <v>7</v>
      </c>
      <c r="AM134" s="10" t="s">
        <v>0</v>
      </c>
    </row>
    <row r="135" spans="4:39" x14ac:dyDescent="0.2">
      <c r="D135" s="11">
        <v>0</v>
      </c>
      <c r="E135" s="12" t="s">
        <v>21</v>
      </c>
      <c r="F135" s="13">
        <v>1026.9780000000001</v>
      </c>
      <c r="G135" s="13">
        <v>49.9</v>
      </c>
      <c r="H135" s="13">
        <v>0</v>
      </c>
      <c r="I135" s="13">
        <v>49.5</v>
      </c>
      <c r="J135" s="13">
        <v>0</v>
      </c>
      <c r="K135" s="8">
        <f>(H135+J135)/2</f>
        <v>0</v>
      </c>
      <c r="L135" s="12" t="s">
        <v>21</v>
      </c>
      <c r="M135" s="13">
        <v>1086.8530000000001</v>
      </c>
      <c r="N135" s="13">
        <v>51.1</v>
      </c>
      <c r="O135" s="13">
        <v>0</v>
      </c>
      <c r="P135" s="13">
        <v>50.9</v>
      </c>
      <c r="Q135" s="13">
        <v>0</v>
      </c>
      <c r="R135" s="8">
        <f t="shared" ref="R135:R196" si="10">(O135+Q135)/2</f>
        <v>0</v>
      </c>
      <c r="S135" s="12" t="s">
        <v>21</v>
      </c>
      <c r="T135" s="13">
        <v>1079.0160000000001</v>
      </c>
      <c r="U135" s="13">
        <v>50.3</v>
      </c>
      <c r="V135" s="13">
        <v>0</v>
      </c>
      <c r="W135" s="13">
        <v>49.6</v>
      </c>
      <c r="X135" s="13">
        <v>0</v>
      </c>
      <c r="Y135" s="8">
        <f t="shared" ref="Y135:Y196" si="11">(V135+X135)/2</f>
        <v>0</v>
      </c>
      <c r="Z135" s="12" t="s">
        <v>21</v>
      </c>
      <c r="AA135" s="13">
        <v>1043.6790000000001</v>
      </c>
      <c r="AB135" s="13">
        <v>49.3</v>
      </c>
      <c r="AC135" s="13">
        <v>0</v>
      </c>
      <c r="AD135" s="13">
        <v>51.2</v>
      </c>
      <c r="AE135" s="13">
        <v>0</v>
      </c>
      <c r="AF135" s="8">
        <f t="shared" ref="AF135:AF196" si="12">(AC135+AE135)/2</f>
        <v>0</v>
      </c>
      <c r="AG135" s="12" t="s">
        <v>21</v>
      </c>
      <c r="AH135" s="13">
        <v>1012.6609999999999</v>
      </c>
      <c r="AI135" s="13">
        <v>74.5</v>
      </c>
      <c r="AJ135" s="13">
        <v>0</v>
      </c>
      <c r="AK135" s="13">
        <v>76.5</v>
      </c>
      <c r="AL135" s="13">
        <v>0</v>
      </c>
      <c r="AM135" s="8">
        <f t="shared" ref="AM135:AM196" si="13">(AJ135+AL135)/2</f>
        <v>0</v>
      </c>
    </row>
    <row r="136" spans="4:39" x14ac:dyDescent="0.2">
      <c r="D136" s="11">
        <v>2</v>
      </c>
      <c r="E136" s="12" t="s">
        <v>22</v>
      </c>
      <c r="F136" s="13">
        <v>1069.8130000000001</v>
      </c>
      <c r="G136" s="13">
        <v>49.944000000000003</v>
      </c>
      <c r="H136" s="13">
        <v>4.5032228747350807E-3</v>
      </c>
      <c r="I136" s="13">
        <v>49.478000000000002</v>
      </c>
      <c r="J136" s="13">
        <v>-2.1562010873132521E-3</v>
      </c>
      <c r="K136" s="8">
        <f t="shared" ref="K136:K196" si="14">(H136+J136)/2</f>
        <v>1.1735108937109143E-3</v>
      </c>
      <c r="L136" s="12" t="s">
        <v>22</v>
      </c>
      <c r="M136" s="13">
        <v>1081.07</v>
      </c>
      <c r="N136" s="13">
        <v>51.085000000000001</v>
      </c>
      <c r="O136" s="13">
        <v>-1.4482217285395811E-3</v>
      </c>
      <c r="P136" s="13">
        <v>50.918999999999997</v>
      </c>
      <c r="Q136" s="13">
        <v>1.8443557859380835E-3</v>
      </c>
      <c r="R136" s="8">
        <f t="shared" si="10"/>
        <v>1.9806702869925121E-4</v>
      </c>
      <c r="S136" s="12" t="s">
        <v>22</v>
      </c>
      <c r="T136" s="13">
        <v>1029.569</v>
      </c>
      <c r="U136" s="13">
        <v>50.344999999999999</v>
      </c>
      <c r="V136" s="13">
        <v>4.3743851558643689E-3</v>
      </c>
      <c r="W136" s="13">
        <v>49.62</v>
      </c>
      <c r="X136" s="13">
        <v>2.0408808850071814E-3</v>
      </c>
      <c r="Y136" s="8">
        <f t="shared" si="11"/>
        <v>3.2076330204357751E-3</v>
      </c>
      <c r="Z136" s="12" t="s">
        <v>22</v>
      </c>
      <c r="AA136" s="13">
        <v>1045.02</v>
      </c>
      <c r="AB136" s="13">
        <v>49.274999999999999</v>
      </c>
      <c r="AC136" s="13">
        <v>-2.5141319356099209E-3</v>
      </c>
      <c r="AD136" s="13">
        <v>51.185000000000002</v>
      </c>
      <c r="AE136" s="13">
        <v>-1.5093276448452002E-3</v>
      </c>
      <c r="AF136" s="8">
        <f t="shared" si="12"/>
        <v>-2.0117297902275608E-3</v>
      </c>
      <c r="AG136" s="12" t="s">
        <v>22</v>
      </c>
      <c r="AH136" s="13">
        <v>1076.9349999999999</v>
      </c>
      <c r="AI136" s="13">
        <v>74.522999999999996</v>
      </c>
      <c r="AJ136" s="13">
        <v>2.4516047885166977E-3</v>
      </c>
      <c r="AK136" s="13">
        <v>76.510999999999996</v>
      </c>
      <c r="AL136" s="13">
        <v>1.0995217080565635E-3</v>
      </c>
      <c r="AM136" s="8">
        <f t="shared" si="13"/>
        <v>1.7755632482866306E-3</v>
      </c>
    </row>
    <row r="137" spans="4:39" x14ac:dyDescent="0.2">
      <c r="D137" s="11">
        <v>4</v>
      </c>
      <c r="E137" s="12"/>
      <c r="F137" s="12"/>
      <c r="G137" s="13">
        <v>50.07</v>
      </c>
      <c r="H137" s="13">
        <v>1.7398815652384117E-2</v>
      </c>
      <c r="I137" s="13">
        <v>50.466999999999999</v>
      </c>
      <c r="J137" s="13">
        <v>9.477483870145717E-2</v>
      </c>
      <c r="K137" s="8">
        <f t="shared" si="14"/>
        <v>5.6086827176920644E-2</v>
      </c>
      <c r="L137" s="12"/>
      <c r="M137" s="12"/>
      <c r="N137" s="13">
        <v>51.889000000000003</v>
      </c>
      <c r="O137" s="13">
        <v>7.6176462921179217E-2</v>
      </c>
      <c r="P137" s="13">
        <v>51.738</v>
      </c>
      <c r="Q137" s="13">
        <v>8.1345797295592104E-2</v>
      </c>
      <c r="R137" s="8">
        <f t="shared" si="10"/>
        <v>7.876113010838566E-2</v>
      </c>
      <c r="S137" s="12"/>
      <c r="T137" s="12"/>
      <c r="U137" s="13">
        <v>50.531999999999996</v>
      </c>
      <c r="V137" s="13">
        <v>2.2552385692455379E-2</v>
      </c>
      <c r="W137" s="13">
        <v>49.728000000000002</v>
      </c>
      <c r="X137" s="13">
        <v>1.3061637664048569E-2</v>
      </c>
      <c r="Y137" s="8">
        <f t="shared" si="11"/>
        <v>1.7807011678251973E-2</v>
      </c>
      <c r="Z137" s="12"/>
      <c r="AA137" s="12"/>
      <c r="AB137" s="13">
        <v>50.103999999999999</v>
      </c>
      <c r="AC137" s="13">
        <v>8.0854483049219855E-2</v>
      </c>
      <c r="AD137" s="13">
        <v>51.213000000000001</v>
      </c>
      <c r="AE137" s="13">
        <v>1.308083958865602E-3</v>
      </c>
      <c r="AF137" s="8">
        <f t="shared" si="12"/>
        <v>4.1081283504042727E-2</v>
      </c>
      <c r="AG137" s="12"/>
      <c r="AH137" s="12"/>
      <c r="AI137" s="13">
        <v>75.525000000000006</v>
      </c>
      <c r="AJ137" s="13">
        <v>0.10925630035782832</v>
      </c>
      <c r="AK137" s="13">
        <v>75.741</v>
      </c>
      <c r="AL137" s="13">
        <v>-7.5866997855932705E-2</v>
      </c>
      <c r="AM137" s="8">
        <f t="shared" si="13"/>
        <v>1.6694651250947809E-2</v>
      </c>
    </row>
    <row r="138" spans="4:39" x14ac:dyDescent="0.2">
      <c r="D138" s="11">
        <v>6</v>
      </c>
      <c r="E138" s="12"/>
      <c r="F138" s="12"/>
      <c r="G138" s="13">
        <v>50.338000000000001</v>
      </c>
      <c r="H138" s="13">
        <v>4.4827536798495347E-2</v>
      </c>
      <c r="I138" s="13">
        <v>50.115000000000002</v>
      </c>
      <c r="J138" s="13">
        <v>6.0275621304443035E-2</v>
      </c>
      <c r="K138" s="8">
        <f t="shared" si="14"/>
        <v>5.2551579051469191E-2</v>
      </c>
      <c r="L138" s="12"/>
      <c r="M138" s="12"/>
      <c r="N138" s="13">
        <v>52.021999999999998</v>
      </c>
      <c r="O138" s="13">
        <v>8.9017362247562584E-2</v>
      </c>
      <c r="P138" s="13">
        <v>51.918999999999997</v>
      </c>
      <c r="Q138" s="13">
        <v>9.891571294058249E-2</v>
      </c>
      <c r="R138" s="8">
        <f t="shared" si="10"/>
        <v>9.396653759407253E-2</v>
      </c>
      <c r="S138" s="12"/>
      <c r="T138" s="12"/>
      <c r="U138" s="13">
        <v>50.823</v>
      </c>
      <c r="V138" s="13">
        <v>5.0840076367044275E-2</v>
      </c>
      <c r="W138" s="13">
        <v>49.46</v>
      </c>
      <c r="X138" s="13">
        <v>-1.4286166195053168E-2</v>
      </c>
      <c r="Y138" s="8">
        <f t="shared" si="11"/>
        <v>1.8276955085995555E-2</v>
      </c>
      <c r="Z138" s="12"/>
      <c r="AA138" s="12"/>
      <c r="AB138" s="13">
        <v>50.326999999999998</v>
      </c>
      <c r="AC138" s="13">
        <v>0.10328053991486154</v>
      </c>
      <c r="AD138" s="13">
        <v>51.774000000000001</v>
      </c>
      <c r="AE138" s="13">
        <v>5.7756937876073944E-2</v>
      </c>
      <c r="AF138" s="8">
        <f t="shared" si="12"/>
        <v>8.0518738895467734E-2</v>
      </c>
      <c r="AG138" s="12"/>
      <c r="AH138" s="12"/>
      <c r="AI138" s="13">
        <v>76.843999999999994</v>
      </c>
      <c r="AJ138" s="13">
        <v>0.24985050540365611</v>
      </c>
      <c r="AK138" s="13">
        <v>77.945999999999998</v>
      </c>
      <c r="AL138" s="13">
        <v>0.14453712635003754</v>
      </c>
      <c r="AM138" s="8">
        <f t="shared" si="13"/>
        <v>0.19719381587684681</v>
      </c>
    </row>
    <row r="139" spans="4:39" x14ac:dyDescent="0.2">
      <c r="D139" s="11">
        <v>8</v>
      </c>
      <c r="E139" s="12"/>
      <c r="F139" s="12"/>
      <c r="G139" s="13">
        <v>51.140999999999998</v>
      </c>
      <c r="H139" s="13">
        <v>0.12701135426240276</v>
      </c>
      <c r="I139" s="13">
        <v>51.142000000000003</v>
      </c>
      <c r="J139" s="13">
        <v>0.16093100842584607</v>
      </c>
      <c r="K139" s="8">
        <f t="shared" si="14"/>
        <v>0.1439711813441244</v>
      </c>
      <c r="L139" s="12"/>
      <c r="M139" s="12"/>
      <c r="N139" s="13">
        <v>53.043999999999997</v>
      </c>
      <c r="O139" s="13">
        <v>0.18768953601872215</v>
      </c>
      <c r="P139" s="13">
        <v>52.508000000000003</v>
      </c>
      <c r="Q139" s="13">
        <v>0.15609074230466857</v>
      </c>
      <c r="R139" s="8">
        <f t="shared" si="10"/>
        <v>0.17189013916169538</v>
      </c>
      <c r="S139" s="12"/>
      <c r="T139" s="12"/>
      <c r="U139" s="13">
        <v>51.204000000000001</v>
      </c>
      <c r="V139" s="13">
        <v>8.7876537353361206E-2</v>
      </c>
      <c r="W139" s="13">
        <v>50.697000000000003</v>
      </c>
      <c r="X139" s="13">
        <v>0.11194231654266629</v>
      </c>
      <c r="Y139" s="8">
        <f t="shared" si="11"/>
        <v>9.9909426948013746E-2</v>
      </c>
      <c r="Z139" s="12"/>
      <c r="AA139" s="12"/>
      <c r="AB139" s="13">
        <v>50.91</v>
      </c>
      <c r="AC139" s="13">
        <v>0.16191009665328804</v>
      </c>
      <c r="AD139" s="13">
        <v>52.231999999999999</v>
      </c>
      <c r="AE139" s="13">
        <v>0.10384174196534549</v>
      </c>
      <c r="AF139" s="8">
        <f t="shared" si="12"/>
        <v>0.13287591930931675</v>
      </c>
      <c r="AG139" s="12"/>
      <c r="AH139" s="12"/>
      <c r="AI139" s="13">
        <v>77.537000000000006</v>
      </c>
      <c r="AJ139" s="13">
        <v>0.32371842359680336</v>
      </c>
      <c r="AK139" s="13">
        <v>79.944000000000003</v>
      </c>
      <c r="AL139" s="13">
        <v>0.34425025114075403</v>
      </c>
      <c r="AM139" s="8">
        <f t="shared" si="13"/>
        <v>0.33398433736877869</v>
      </c>
    </row>
    <row r="140" spans="4:39" x14ac:dyDescent="0.2">
      <c r="D140" s="11">
        <v>10</v>
      </c>
      <c r="E140" s="12"/>
      <c r="F140" s="12"/>
      <c r="G140" s="13">
        <v>51.667999999999999</v>
      </c>
      <c r="H140" s="13">
        <v>0.18094768278479309</v>
      </c>
      <c r="I140" s="13">
        <v>51.545999999999999</v>
      </c>
      <c r="J140" s="13">
        <v>0.20052670112014639</v>
      </c>
      <c r="K140" s="8">
        <f t="shared" si="14"/>
        <v>0.19073719195246974</v>
      </c>
      <c r="L140" s="12"/>
      <c r="M140" s="12"/>
      <c r="N140" s="13">
        <v>53.948</v>
      </c>
      <c r="O140" s="13">
        <v>0.27496903219203794</v>
      </c>
      <c r="P140" s="13">
        <v>53.164000000000001</v>
      </c>
      <c r="Q140" s="13">
        <v>0.21976955259811518</v>
      </c>
      <c r="R140" s="8">
        <f t="shared" si="10"/>
        <v>0.24736929239507655</v>
      </c>
      <c r="S140" s="12"/>
      <c r="T140" s="12"/>
      <c r="U140" s="13">
        <v>52.131999999999998</v>
      </c>
      <c r="V140" s="13">
        <v>0.17808608012318275</v>
      </c>
      <c r="W140" s="13">
        <v>50.811999999999998</v>
      </c>
      <c r="X140" s="13">
        <v>0.12367738163145939</v>
      </c>
      <c r="Y140" s="8">
        <f t="shared" si="11"/>
        <v>0.15088173087732107</v>
      </c>
      <c r="Z140" s="12"/>
      <c r="AA140" s="12"/>
      <c r="AB140" s="13">
        <v>51.143999999999998</v>
      </c>
      <c r="AC140" s="13">
        <v>0.18544237157059842</v>
      </c>
      <c r="AD140" s="13">
        <v>52.502000000000002</v>
      </c>
      <c r="AE140" s="13">
        <v>0.13100963957255837</v>
      </c>
      <c r="AF140" s="8">
        <f t="shared" si="12"/>
        <v>0.1582260055715784</v>
      </c>
      <c r="AG140" s="12"/>
      <c r="AH140" s="12"/>
      <c r="AI140" s="13">
        <v>79.293999999999997</v>
      </c>
      <c r="AJ140" s="13">
        <v>0.51099971113700071</v>
      </c>
      <c r="AK140" s="13">
        <v>80.424000000000007</v>
      </c>
      <c r="AL140" s="13">
        <v>0.39222938021960513</v>
      </c>
      <c r="AM140" s="8">
        <f t="shared" si="13"/>
        <v>0.45161454567830295</v>
      </c>
    </row>
    <row r="141" spans="4:39" x14ac:dyDescent="0.2">
      <c r="D141" s="11">
        <v>12</v>
      </c>
      <c r="E141" s="12"/>
      <c r="F141" s="12"/>
      <c r="G141" s="13">
        <v>52.125999999999998</v>
      </c>
      <c r="H141" s="13">
        <v>0.22782213907180376</v>
      </c>
      <c r="I141" s="13">
        <v>51.96</v>
      </c>
      <c r="J141" s="13">
        <v>0.24110248521777145</v>
      </c>
      <c r="K141" s="8">
        <f t="shared" si="14"/>
        <v>0.2344623121447876</v>
      </c>
      <c r="L141" s="12"/>
      <c r="M141" s="12"/>
      <c r="N141" s="13">
        <v>53.798000000000002</v>
      </c>
      <c r="O141" s="13">
        <v>0.26048681490664277</v>
      </c>
      <c r="P141" s="13">
        <v>53.02</v>
      </c>
      <c r="Q141" s="13">
        <v>0.20579127716784656</v>
      </c>
      <c r="R141" s="8">
        <f t="shared" si="10"/>
        <v>0.23313904603724467</v>
      </c>
      <c r="S141" s="12"/>
      <c r="T141" s="12"/>
      <c r="U141" s="13">
        <v>51.88</v>
      </c>
      <c r="V141" s="13">
        <v>0.15358952325034364</v>
      </c>
      <c r="W141" s="13">
        <v>50.478000000000002</v>
      </c>
      <c r="X141" s="13">
        <v>8.9594670851833078E-2</v>
      </c>
      <c r="Y141" s="8">
        <f t="shared" si="11"/>
        <v>0.12159209705108837</v>
      </c>
      <c r="Z141" s="12"/>
      <c r="AA141" s="12"/>
      <c r="AB141" s="13">
        <v>50.61</v>
      </c>
      <c r="AC141" s="13">
        <v>0.13174051342596757</v>
      </c>
      <c r="AD141" s="13">
        <v>52.201999999999998</v>
      </c>
      <c r="AE141" s="13">
        <v>0.10082308667565508</v>
      </c>
      <c r="AF141" s="8">
        <f t="shared" si="12"/>
        <v>0.11628180005081132</v>
      </c>
      <c r="AG141" s="12"/>
      <c r="AH141" s="12"/>
      <c r="AI141" s="13">
        <v>79.811000000000007</v>
      </c>
      <c r="AJ141" s="13">
        <v>0.56610752312236468</v>
      </c>
      <c r="AK141" s="13">
        <v>81.12</v>
      </c>
      <c r="AL141" s="13">
        <v>0.46179911738393847</v>
      </c>
      <c r="AM141" s="8">
        <f t="shared" si="13"/>
        <v>0.51395332025315155</v>
      </c>
    </row>
    <row r="142" spans="4:39" x14ac:dyDescent="0.2">
      <c r="D142" s="11">
        <v>14</v>
      </c>
      <c r="E142" s="12"/>
      <c r="F142" s="12"/>
      <c r="G142" s="13">
        <v>52.311</v>
      </c>
      <c r="H142" s="13">
        <v>0.24675614434057475</v>
      </c>
      <c r="I142" s="13">
        <v>52.545000000000002</v>
      </c>
      <c r="J142" s="13">
        <v>0.29843783231224158</v>
      </c>
      <c r="K142" s="8">
        <f t="shared" si="14"/>
        <v>0.27259698832640816</v>
      </c>
      <c r="L142" s="12"/>
      <c r="M142" s="12"/>
      <c r="N142" s="13">
        <v>54.622999999999998</v>
      </c>
      <c r="O142" s="13">
        <v>0.3401390099763163</v>
      </c>
      <c r="P142" s="13">
        <v>53.7</v>
      </c>
      <c r="Q142" s="13">
        <v>0.27179980003300475</v>
      </c>
      <c r="R142" s="8">
        <f t="shared" si="10"/>
        <v>0.30596940500466052</v>
      </c>
      <c r="S142" s="12"/>
      <c r="T142" s="12"/>
      <c r="U142" s="13">
        <v>52.134999999999998</v>
      </c>
      <c r="V142" s="13">
        <v>0.17837770580024034</v>
      </c>
      <c r="W142" s="13">
        <v>51.131999999999998</v>
      </c>
      <c r="X142" s="13">
        <v>0.15633147579158083</v>
      </c>
      <c r="Y142" s="8">
        <f t="shared" si="11"/>
        <v>0.16735459079591058</v>
      </c>
      <c r="Z142" s="12"/>
      <c r="AA142" s="12"/>
      <c r="AB142" s="13">
        <v>50.93</v>
      </c>
      <c r="AC142" s="13">
        <v>0.16392140220177642</v>
      </c>
      <c r="AD142" s="13">
        <v>52.762</v>
      </c>
      <c r="AE142" s="13">
        <v>0.157171318749874</v>
      </c>
      <c r="AF142" s="8">
        <f t="shared" si="12"/>
        <v>0.16054636047582521</v>
      </c>
      <c r="AG142" s="12"/>
      <c r="AH142" s="12"/>
      <c r="AI142" s="13">
        <v>80.878</v>
      </c>
      <c r="AJ142" s="13">
        <v>0.67984066700704893</v>
      </c>
      <c r="AK142" s="13">
        <v>81.858999999999995</v>
      </c>
      <c r="AL142" s="13">
        <v>0.53566698486158471</v>
      </c>
      <c r="AM142" s="8">
        <f t="shared" si="13"/>
        <v>0.60775382593431682</v>
      </c>
    </row>
    <row r="143" spans="4:39" x14ac:dyDescent="0.2">
      <c r="D143" s="11">
        <v>16</v>
      </c>
      <c r="E143" s="12"/>
      <c r="F143" s="12"/>
      <c r="G143" s="13">
        <v>53.344000000000001</v>
      </c>
      <c r="H143" s="13">
        <v>0.35247953592241382</v>
      </c>
      <c r="I143" s="13">
        <v>53.155000000000001</v>
      </c>
      <c r="J143" s="13">
        <v>0.35822340791502227</v>
      </c>
      <c r="K143" s="8">
        <f t="shared" si="14"/>
        <v>0.35535147191871808</v>
      </c>
      <c r="L143" s="12"/>
      <c r="M143" s="12"/>
      <c r="N143" s="13">
        <v>55.173999999999999</v>
      </c>
      <c r="O143" s="13">
        <v>0.39333702147133509</v>
      </c>
      <c r="P143" s="13">
        <v>54.673999999999999</v>
      </c>
      <c r="Q143" s="13">
        <v>0.36634730190162801</v>
      </c>
      <c r="R143" s="8">
        <f t="shared" si="10"/>
        <v>0.37984216168648155</v>
      </c>
      <c r="S143" s="12"/>
      <c r="T143" s="12"/>
      <c r="U143" s="13">
        <v>52.448999999999998</v>
      </c>
      <c r="V143" s="13">
        <v>0.20890119333227061</v>
      </c>
      <c r="W143" s="13">
        <v>51.110999999999997</v>
      </c>
      <c r="X143" s="13">
        <v>0.15418855086232278</v>
      </c>
      <c r="Y143" s="8">
        <f t="shared" si="11"/>
        <v>0.18154487209729669</v>
      </c>
      <c r="Z143" s="12"/>
      <c r="AA143" s="12"/>
      <c r="AB143" s="13">
        <v>51.631</v>
      </c>
      <c r="AC143" s="13">
        <v>0.23441766167628264</v>
      </c>
      <c r="AD143" s="13">
        <v>53.500999999999998</v>
      </c>
      <c r="AE143" s="13">
        <v>0.23153086071924442</v>
      </c>
      <c r="AF143" s="8">
        <f t="shared" si="12"/>
        <v>0.23297426119776354</v>
      </c>
      <c r="AG143" s="12"/>
      <c r="AH143" s="12"/>
      <c r="AI143" s="13">
        <v>80.869</v>
      </c>
      <c r="AJ143" s="13">
        <v>0.67888134339415085</v>
      </c>
      <c r="AK143" s="13">
        <v>82.570999999999998</v>
      </c>
      <c r="AL143" s="13">
        <v>0.60683602632854694</v>
      </c>
      <c r="AM143" s="8">
        <f t="shared" si="13"/>
        <v>0.64285868486134889</v>
      </c>
    </row>
    <row r="144" spans="4:39" x14ac:dyDescent="0.2">
      <c r="D144" s="11">
        <v>18</v>
      </c>
      <c r="E144" s="12"/>
      <c r="F144" s="12"/>
      <c r="G144" s="13">
        <v>54.054000000000002</v>
      </c>
      <c r="H144" s="13">
        <v>0.42514517776472327</v>
      </c>
      <c r="I144" s="13">
        <v>54.048000000000002</v>
      </c>
      <c r="J144" s="13">
        <v>0.44574557023187994</v>
      </c>
      <c r="K144" s="8">
        <f t="shared" si="14"/>
        <v>0.43544537399830163</v>
      </c>
      <c r="L144" s="12"/>
      <c r="M144" s="12"/>
      <c r="N144" s="13">
        <v>56.286999999999999</v>
      </c>
      <c r="O144" s="13">
        <v>0.50079507372896792</v>
      </c>
      <c r="P144" s="13">
        <v>56.042999999999999</v>
      </c>
      <c r="Q144" s="13">
        <v>0.49923798984633616</v>
      </c>
      <c r="R144" s="8">
        <f t="shared" si="10"/>
        <v>0.50001653178765204</v>
      </c>
      <c r="S144" s="12"/>
      <c r="T144" s="12"/>
      <c r="U144" s="13">
        <v>52.63</v>
      </c>
      <c r="V144" s="13">
        <v>0.22649594251474703</v>
      </c>
      <c r="W144" s="13">
        <v>51.438000000000002</v>
      </c>
      <c r="X144" s="13">
        <v>0.18755695333219735</v>
      </c>
      <c r="Y144" s="8">
        <f t="shared" si="11"/>
        <v>0.20702644792347219</v>
      </c>
      <c r="Z144" s="12"/>
      <c r="AA144" s="12"/>
      <c r="AB144" s="13">
        <v>51.639000000000003</v>
      </c>
      <c r="AC144" s="13">
        <v>0.23522218389567814</v>
      </c>
      <c r="AD144" s="13">
        <v>54.039000000000001</v>
      </c>
      <c r="AE144" s="13">
        <v>0.2856654122476906</v>
      </c>
      <c r="AF144" s="8">
        <f t="shared" si="12"/>
        <v>0.26044379807168438</v>
      </c>
      <c r="AG144" s="12"/>
      <c r="AH144" s="12"/>
      <c r="AI144" s="13">
        <v>82.331000000000003</v>
      </c>
      <c r="AJ144" s="13">
        <v>0.83471813473380407</v>
      </c>
      <c r="AK144" s="13">
        <v>83.516000000000005</v>
      </c>
      <c r="AL144" s="13">
        <v>0.70129493670253495</v>
      </c>
      <c r="AM144" s="8">
        <f t="shared" si="13"/>
        <v>0.76800653571816957</v>
      </c>
    </row>
    <row r="145" spans="4:39" x14ac:dyDescent="0.2">
      <c r="D145" s="11">
        <v>20</v>
      </c>
      <c r="E145" s="12"/>
      <c r="F145" s="12"/>
      <c r="G145" s="13">
        <v>54.667999999999999</v>
      </c>
      <c r="H145" s="13">
        <v>0.4879856060621568</v>
      </c>
      <c r="I145" s="13">
        <v>54.462000000000003</v>
      </c>
      <c r="J145" s="13">
        <v>0.48632135432950502</v>
      </c>
      <c r="K145" s="8">
        <f t="shared" si="14"/>
        <v>0.48715348019583093</v>
      </c>
      <c r="L145" s="12"/>
      <c r="M145" s="12"/>
      <c r="N145" s="13">
        <v>57.134</v>
      </c>
      <c r="O145" s="13">
        <v>0.58257132733383321</v>
      </c>
      <c r="P145" s="13">
        <v>55.728999999999999</v>
      </c>
      <c r="Q145" s="13">
        <v>0.46875758369977788</v>
      </c>
      <c r="R145" s="8">
        <f t="shared" si="10"/>
        <v>0.52566445551680552</v>
      </c>
      <c r="S145" s="12"/>
      <c r="T145" s="12"/>
      <c r="U145" s="13">
        <v>53.042000000000002</v>
      </c>
      <c r="V145" s="13">
        <v>0.26654586883065923</v>
      </c>
      <c r="W145" s="13">
        <v>52.948</v>
      </c>
      <c r="X145" s="13">
        <v>0.34164346015026997</v>
      </c>
      <c r="Y145" s="8">
        <f t="shared" si="11"/>
        <v>0.30409466449046463</v>
      </c>
      <c r="Z145" s="12"/>
      <c r="AA145" s="12"/>
      <c r="AB145" s="13">
        <v>52.671999999999997</v>
      </c>
      <c r="AC145" s="13">
        <v>0.3391061154750854</v>
      </c>
      <c r="AD145" s="13">
        <v>54.581000000000003</v>
      </c>
      <c r="AE145" s="13">
        <v>0.34020245114809528</v>
      </c>
      <c r="AF145" s="8">
        <f t="shared" si="12"/>
        <v>0.33965428331159031</v>
      </c>
      <c r="AG145" s="12"/>
      <c r="AH145" s="12"/>
      <c r="AI145" s="13">
        <v>82.453000000000003</v>
      </c>
      <c r="AJ145" s="13">
        <v>0.84772229926419906</v>
      </c>
      <c r="AK145" s="13">
        <v>84.509</v>
      </c>
      <c r="AL145" s="13">
        <v>0.80055175998440686</v>
      </c>
      <c r="AM145" s="8">
        <f t="shared" si="13"/>
        <v>0.82413702962430291</v>
      </c>
    </row>
    <row r="146" spans="4:39" x14ac:dyDescent="0.2">
      <c r="D146" s="11">
        <v>22</v>
      </c>
      <c r="E146" s="12"/>
      <c r="F146" s="12"/>
      <c r="G146" s="13">
        <v>54.636000000000003</v>
      </c>
      <c r="H146" s="13">
        <v>0.48471053488053195</v>
      </c>
      <c r="I146" s="13">
        <v>55.043999999999997</v>
      </c>
      <c r="J146" s="13">
        <v>0.54336267400297711</v>
      </c>
      <c r="K146" s="8">
        <f t="shared" si="14"/>
        <v>0.51403660444175459</v>
      </c>
      <c r="L146" s="12"/>
      <c r="M146" s="12"/>
      <c r="N146" s="13">
        <v>57.441000000000003</v>
      </c>
      <c r="O146" s="13">
        <v>0.61221159871127584</v>
      </c>
      <c r="P146" s="13">
        <v>57.341999999999999</v>
      </c>
      <c r="Q146" s="13">
        <v>0.62533368279021917</v>
      </c>
      <c r="R146" s="8">
        <f t="shared" si="10"/>
        <v>0.61877264075074745</v>
      </c>
      <c r="S146" s="12"/>
      <c r="T146" s="12"/>
      <c r="U146" s="13">
        <v>53.972999999999999</v>
      </c>
      <c r="V146" s="13">
        <v>0.35704703727753834</v>
      </c>
      <c r="W146" s="13">
        <v>52.573999999999998</v>
      </c>
      <c r="X146" s="13">
        <v>0.30347898760062786</v>
      </c>
      <c r="Y146" s="8">
        <f t="shared" si="11"/>
        <v>0.33026301243908307</v>
      </c>
      <c r="Z146" s="12"/>
      <c r="AA146" s="12"/>
      <c r="AB146" s="13">
        <v>52.905999999999999</v>
      </c>
      <c r="AC146" s="13">
        <v>0.36263839039239576</v>
      </c>
      <c r="AD146" s="13">
        <v>54.174999999999997</v>
      </c>
      <c r="AE146" s="13">
        <v>0.29934998289428616</v>
      </c>
      <c r="AF146" s="8">
        <f t="shared" si="12"/>
        <v>0.33099418664334096</v>
      </c>
      <c r="AG146" s="12"/>
      <c r="AH146" s="12"/>
      <c r="AI146" s="13">
        <v>83.340999999999994</v>
      </c>
      <c r="AJ146" s="13">
        <v>0.94237556240346754</v>
      </c>
      <c r="AK146" s="13">
        <v>84.691999999999993</v>
      </c>
      <c r="AL146" s="13">
        <v>0.8188438029457179</v>
      </c>
      <c r="AM146" s="8">
        <f t="shared" si="13"/>
        <v>0.88060968267459272</v>
      </c>
    </row>
    <row r="147" spans="4:39" x14ac:dyDescent="0.2">
      <c r="D147" s="11">
        <v>24</v>
      </c>
      <c r="E147" s="12"/>
      <c r="F147" s="12"/>
      <c r="G147" s="13">
        <v>56.777999999999999</v>
      </c>
      <c r="H147" s="13">
        <v>0.70393561210056921</v>
      </c>
      <c r="I147" s="13">
        <v>56.536999999999999</v>
      </c>
      <c r="J147" s="13">
        <v>0.68969032051929147</v>
      </c>
      <c r="K147" s="8">
        <f t="shared" si="14"/>
        <v>0.69681296630993028</v>
      </c>
      <c r="L147" s="12"/>
      <c r="M147" s="12"/>
      <c r="N147" s="13">
        <v>58.95</v>
      </c>
      <c r="O147" s="13">
        <v>0.7579027046023521</v>
      </c>
      <c r="P147" s="13">
        <v>58.64</v>
      </c>
      <c r="Q147" s="13">
        <v>0.75133230437694787</v>
      </c>
      <c r="R147" s="8">
        <f t="shared" si="10"/>
        <v>0.75461750448964993</v>
      </c>
      <c r="S147" s="12"/>
      <c r="T147" s="12"/>
      <c r="U147" s="13">
        <v>54.863</v>
      </c>
      <c r="V147" s="13">
        <v>0.44356265480463042</v>
      </c>
      <c r="W147" s="13">
        <v>53.923000000000002</v>
      </c>
      <c r="X147" s="13">
        <v>0.44113640329439002</v>
      </c>
      <c r="Y147" s="8">
        <f t="shared" si="11"/>
        <v>0.44234952904951019</v>
      </c>
      <c r="Z147" s="12"/>
      <c r="AA147" s="12"/>
      <c r="AB147" s="13">
        <v>53.968000000000004</v>
      </c>
      <c r="AC147" s="13">
        <v>0.46943871501711171</v>
      </c>
      <c r="AD147" s="13">
        <v>55.18</v>
      </c>
      <c r="AE147" s="13">
        <v>0.40047493509891097</v>
      </c>
      <c r="AF147" s="8">
        <f t="shared" si="12"/>
        <v>0.43495682505801136</v>
      </c>
      <c r="AG147" s="12"/>
      <c r="AH147" s="12"/>
      <c r="AI147" s="13">
        <v>83.593999999999994</v>
      </c>
      <c r="AJ147" s="13">
        <v>0.96934321507715571</v>
      </c>
      <c r="AK147" s="13">
        <v>85.671000000000006</v>
      </c>
      <c r="AL147" s="13">
        <v>0.91670123496279188</v>
      </c>
      <c r="AM147" s="8">
        <f t="shared" si="13"/>
        <v>0.94302222501997379</v>
      </c>
    </row>
    <row r="148" spans="4:39" x14ac:dyDescent="0.2">
      <c r="D148" s="11">
        <v>26</v>
      </c>
      <c r="E148" s="12"/>
      <c r="F148" s="12"/>
      <c r="G148" s="13">
        <v>57.304000000000002</v>
      </c>
      <c r="H148" s="13">
        <v>0.757769594648534</v>
      </c>
      <c r="I148" s="13">
        <v>57.968000000000004</v>
      </c>
      <c r="J148" s="13">
        <v>0.82994140033499553</v>
      </c>
      <c r="K148" s="8">
        <f t="shared" si="14"/>
        <v>0.79385549749176476</v>
      </c>
      <c r="L148" s="12"/>
      <c r="M148" s="12"/>
      <c r="N148" s="13">
        <v>60.418999999999997</v>
      </c>
      <c r="O148" s="13">
        <v>0.89973188588398922</v>
      </c>
      <c r="P148" s="13">
        <v>60.09</v>
      </c>
      <c r="Q148" s="13">
        <v>0.89208577225118235</v>
      </c>
      <c r="R148" s="8">
        <f t="shared" si="10"/>
        <v>0.89590882906758584</v>
      </c>
      <c r="S148" s="12"/>
      <c r="T148" s="12"/>
      <c r="U148" s="13">
        <v>54.564</v>
      </c>
      <c r="V148" s="13">
        <v>0.41449729565788834</v>
      </c>
      <c r="W148" s="13">
        <v>54.414999999999999</v>
      </c>
      <c r="X148" s="13">
        <v>0.49134207306557631</v>
      </c>
      <c r="Y148" s="8">
        <f t="shared" si="11"/>
        <v>0.45291968436173236</v>
      </c>
      <c r="Z148" s="12"/>
      <c r="AA148" s="12"/>
      <c r="AB148" s="13">
        <v>55.021999999999998</v>
      </c>
      <c r="AC148" s="13">
        <v>0.57543451742243157</v>
      </c>
      <c r="AD148" s="13">
        <v>56.024999999999999</v>
      </c>
      <c r="AE148" s="13">
        <v>0.48550039242518728</v>
      </c>
      <c r="AF148" s="8">
        <f t="shared" si="12"/>
        <v>0.53046745492380942</v>
      </c>
      <c r="AG148" s="12"/>
      <c r="AH148" s="12"/>
      <c r="AI148" s="13">
        <v>84.846999999999994</v>
      </c>
      <c r="AJ148" s="13">
        <v>1.1029023802950662</v>
      </c>
      <c r="AK148" s="13">
        <v>85.96</v>
      </c>
      <c r="AL148" s="13">
        <v>0.94558866892901527</v>
      </c>
      <c r="AM148" s="8">
        <f t="shared" si="13"/>
        <v>1.0242455246120408</v>
      </c>
    </row>
    <row r="149" spans="4:39" x14ac:dyDescent="0.2">
      <c r="D149" s="11">
        <v>28</v>
      </c>
      <c r="E149" s="12"/>
      <c r="F149" s="12"/>
      <c r="G149" s="13">
        <v>58.761000000000003</v>
      </c>
      <c r="H149" s="13">
        <v>0.90688767938690695</v>
      </c>
      <c r="I149" s="13">
        <v>59.167999999999999</v>
      </c>
      <c r="J149" s="13">
        <v>0.94755236873390791</v>
      </c>
      <c r="K149" s="8">
        <f t="shared" si="14"/>
        <v>0.92722002406040738</v>
      </c>
      <c r="L149" s="12"/>
      <c r="M149" s="12"/>
      <c r="N149" s="13">
        <v>62.494</v>
      </c>
      <c r="O149" s="13">
        <v>1.1000692249986239</v>
      </c>
      <c r="P149" s="13">
        <v>61.393000000000001</v>
      </c>
      <c r="Q149" s="13">
        <v>1.0185697506236837</v>
      </c>
      <c r="R149" s="8">
        <f t="shared" si="10"/>
        <v>1.0593194878111538</v>
      </c>
      <c r="S149" s="12"/>
      <c r="T149" s="12"/>
      <c r="U149" s="13">
        <v>55.878</v>
      </c>
      <c r="V149" s="13">
        <v>0.54222934220912311</v>
      </c>
      <c r="W149" s="13">
        <v>55.213999999999999</v>
      </c>
      <c r="X149" s="13">
        <v>0.57287526442162939</v>
      </c>
      <c r="Y149" s="8">
        <f t="shared" si="11"/>
        <v>0.5575523033153762</v>
      </c>
      <c r="Z149" s="12"/>
      <c r="AA149" s="12"/>
      <c r="AB149" s="13">
        <v>54.737000000000002</v>
      </c>
      <c r="AC149" s="13">
        <v>0.54677341335647711</v>
      </c>
      <c r="AD149" s="13">
        <v>56.198999999999998</v>
      </c>
      <c r="AE149" s="13">
        <v>0.50300859310539081</v>
      </c>
      <c r="AF149" s="8">
        <f t="shared" si="12"/>
        <v>0.52489100323093396</v>
      </c>
      <c r="AG149" s="12"/>
      <c r="AH149" s="12"/>
      <c r="AI149" s="13">
        <v>85.016000000000005</v>
      </c>
      <c r="AJ149" s="13">
        <v>1.1209163459150409</v>
      </c>
      <c r="AK149" s="13">
        <v>86.19</v>
      </c>
      <c r="AL149" s="13">
        <v>0.96857866827929839</v>
      </c>
      <c r="AM149" s="8">
        <f t="shared" si="13"/>
        <v>1.0447475070971697</v>
      </c>
    </row>
    <row r="150" spans="4:39" x14ac:dyDescent="0.2">
      <c r="D150" s="11">
        <v>30</v>
      </c>
      <c r="E150" s="12"/>
      <c r="F150" s="12"/>
      <c r="G150" s="13">
        <v>60.728000000000002</v>
      </c>
      <c r="H150" s="13">
        <v>1.1082022110824317</v>
      </c>
      <c r="I150" s="13">
        <v>60.637</v>
      </c>
      <c r="J150" s="13">
        <v>1.0915277958822438</v>
      </c>
      <c r="K150" s="8">
        <f t="shared" si="14"/>
        <v>1.0998650034823378</v>
      </c>
      <c r="L150" s="12"/>
      <c r="M150" s="12"/>
      <c r="N150" s="13">
        <v>64.356999999999999</v>
      </c>
      <c r="O150" s="13">
        <v>1.2799383636832329</v>
      </c>
      <c r="P150" s="13">
        <v>63.436</v>
      </c>
      <c r="Q150" s="13">
        <v>1.2168865332906222</v>
      </c>
      <c r="R150" s="8">
        <f t="shared" si="10"/>
        <v>1.2484124484869277</v>
      </c>
      <c r="S150" s="12"/>
      <c r="T150" s="12"/>
      <c r="U150" s="13">
        <v>57.143999999999998</v>
      </c>
      <c r="V150" s="13">
        <v>0.66529537792743587</v>
      </c>
      <c r="W150" s="13">
        <v>56.222999999999999</v>
      </c>
      <c r="X150" s="13">
        <v>0.6758377050702622</v>
      </c>
      <c r="Y150" s="8">
        <f t="shared" si="11"/>
        <v>0.67056654149884909</v>
      </c>
      <c r="Z150" s="12"/>
      <c r="AA150" s="12"/>
      <c r="AB150" s="13">
        <v>55.460999999999999</v>
      </c>
      <c r="AC150" s="13">
        <v>0.61958267421174429</v>
      </c>
      <c r="AD150" s="13">
        <v>57.802</v>
      </c>
      <c r="AE150" s="13">
        <v>0.66430540741784205</v>
      </c>
      <c r="AF150" s="8">
        <f t="shared" si="12"/>
        <v>0.64194404081479317</v>
      </c>
      <c r="AG150" s="12"/>
      <c r="AH150" s="12"/>
      <c r="AI150" s="13">
        <v>85.221000000000004</v>
      </c>
      <c r="AJ150" s="13">
        <v>1.1427676059866061</v>
      </c>
      <c r="AK150" s="13">
        <v>87.084000000000003</v>
      </c>
      <c r="AL150" s="13">
        <v>1.0579397961886583</v>
      </c>
      <c r="AM150" s="8">
        <f t="shared" si="13"/>
        <v>1.1003537010876321</v>
      </c>
    </row>
    <row r="151" spans="4:39" x14ac:dyDescent="0.2">
      <c r="D151" s="11">
        <v>32</v>
      </c>
      <c r="E151" s="12"/>
      <c r="F151" s="12"/>
      <c r="G151" s="13">
        <v>62.296999999999997</v>
      </c>
      <c r="H151" s="13">
        <v>1.2687830449564923</v>
      </c>
      <c r="I151" s="13">
        <v>63.267000000000003</v>
      </c>
      <c r="J151" s="13">
        <v>1.3492918349565282</v>
      </c>
      <c r="K151" s="8">
        <f t="shared" si="14"/>
        <v>1.3090374399565103</v>
      </c>
      <c r="L151" s="12"/>
      <c r="M151" s="12"/>
      <c r="N151" s="13">
        <v>65.986000000000004</v>
      </c>
      <c r="O151" s="13">
        <v>1.437215243402626</v>
      </c>
      <c r="P151" s="13">
        <v>65.796000000000006</v>
      </c>
      <c r="Q151" s="13">
        <v>1.4459749361755836</v>
      </c>
      <c r="R151" s="8">
        <f t="shared" si="10"/>
        <v>1.4415950897891048</v>
      </c>
      <c r="S151" s="12"/>
      <c r="T151" s="12"/>
      <c r="U151" s="13">
        <v>57.820999999999998</v>
      </c>
      <c r="V151" s="13">
        <v>0.73110557238343721</v>
      </c>
      <c r="W151" s="13">
        <v>56.76</v>
      </c>
      <c r="X151" s="13">
        <v>0.73063535683271585</v>
      </c>
      <c r="Y151" s="8">
        <f t="shared" si="11"/>
        <v>0.73087046460807659</v>
      </c>
      <c r="Z151" s="12"/>
      <c r="AA151" s="12"/>
      <c r="AB151" s="13">
        <v>56.848999999999997</v>
      </c>
      <c r="AC151" s="13">
        <v>0.75916727927681482</v>
      </c>
      <c r="AD151" s="13">
        <v>58.896999999999998</v>
      </c>
      <c r="AE151" s="13">
        <v>0.77448632549153729</v>
      </c>
      <c r="AF151" s="8">
        <f t="shared" si="12"/>
        <v>0.766826802384176</v>
      </c>
      <c r="AG151" s="12"/>
      <c r="AH151" s="12"/>
      <c r="AI151" s="13">
        <v>86.197000000000003</v>
      </c>
      <c r="AJ151" s="13">
        <v>1.2468009222297669</v>
      </c>
      <c r="AK151" s="13">
        <v>87.25</v>
      </c>
      <c r="AL151" s="13">
        <v>1.0745325783284272</v>
      </c>
      <c r="AM151" s="8">
        <f t="shared" si="13"/>
        <v>1.160666750279097</v>
      </c>
    </row>
    <row r="152" spans="4:39" x14ac:dyDescent="0.2">
      <c r="D152" s="11">
        <v>34</v>
      </c>
      <c r="E152" s="12"/>
      <c r="F152" s="12"/>
      <c r="G152" s="13">
        <v>64.406999999999996</v>
      </c>
      <c r="H152" s="13">
        <v>1.4847330509949048</v>
      </c>
      <c r="I152" s="13">
        <v>65.792000000000002</v>
      </c>
      <c r="J152" s="13">
        <v>1.5967649142959073</v>
      </c>
      <c r="K152" s="8">
        <f t="shared" si="14"/>
        <v>1.5407489826454062</v>
      </c>
      <c r="L152" s="12"/>
      <c r="M152" s="12"/>
      <c r="N152" s="13">
        <v>69.176000000000002</v>
      </c>
      <c r="O152" s="13">
        <v>1.745203731005365</v>
      </c>
      <c r="P152" s="13">
        <v>68.516999999999996</v>
      </c>
      <c r="Q152" s="13">
        <v>1.7101060989933698</v>
      </c>
      <c r="R152" s="8">
        <f t="shared" si="10"/>
        <v>1.7276549149993674</v>
      </c>
      <c r="S152" s="12"/>
      <c r="T152" s="12"/>
      <c r="U152" s="13">
        <v>58.863999999999997</v>
      </c>
      <c r="V152" s="13">
        <v>0.83249409944046748</v>
      </c>
      <c r="W152" s="13">
        <v>57.814999999999998</v>
      </c>
      <c r="X152" s="13">
        <v>0.83829182351686604</v>
      </c>
      <c r="Y152" s="8">
        <f t="shared" si="11"/>
        <v>0.83539296147866682</v>
      </c>
      <c r="Z152" s="12"/>
      <c r="AA152" s="12"/>
      <c r="AB152" s="13">
        <v>58.661000000000001</v>
      </c>
      <c r="AC152" s="13">
        <v>0.94139156196983276</v>
      </c>
      <c r="AD152" s="13">
        <v>59.383000000000003</v>
      </c>
      <c r="AE152" s="13">
        <v>0.82338854118452032</v>
      </c>
      <c r="AF152" s="8">
        <f t="shared" si="12"/>
        <v>0.88239005157717654</v>
      </c>
      <c r="AG152" s="12"/>
      <c r="AH152" s="12"/>
      <c r="AI152" s="13">
        <v>86.784999999999997</v>
      </c>
      <c r="AJ152" s="13">
        <v>1.3094767316057689</v>
      </c>
      <c r="AK152" s="13">
        <v>88.861000000000004</v>
      </c>
      <c r="AL152" s="13">
        <v>1.2355625302993203</v>
      </c>
      <c r="AM152" s="8">
        <f t="shared" si="13"/>
        <v>1.2725196309525446</v>
      </c>
    </row>
    <row r="153" spans="4:39" x14ac:dyDescent="0.2">
      <c r="D153" s="11">
        <v>36</v>
      </c>
      <c r="E153" s="12"/>
      <c r="F153" s="12"/>
      <c r="G153" s="13">
        <v>66.653999999999996</v>
      </c>
      <c r="H153" s="13">
        <v>1.7147044555296502</v>
      </c>
      <c r="I153" s="13">
        <v>67.995000000000005</v>
      </c>
      <c r="J153" s="13">
        <v>1.8126790504482448</v>
      </c>
      <c r="K153" s="8">
        <f t="shared" si="14"/>
        <v>1.7636917529889475</v>
      </c>
      <c r="L153" s="12"/>
      <c r="M153" s="12"/>
      <c r="N153" s="13">
        <v>71.406999999999996</v>
      </c>
      <c r="O153" s="13">
        <v>1.96060257609681</v>
      </c>
      <c r="P153" s="13">
        <v>70.619</v>
      </c>
      <c r="Q153" s="13">
        <v>1.914150091732433</v>
      </c>
      <c r="R153" s="8">
        <f t="shared" si="10"/>
        <v>1.9373763339146215</v>
      </c>
      <c r="S153" s="12"/>
      <c r="T153" s="12"/>
      <c r="U153" s="13">
        <v>59.698999999999998</v>
      </c>
      <c r="V153" s="13">
        <v>0.91366324622150319</v>
      </c>
      <c r="W153" s="13">
        <v>60.055999999999997</v>
      </c>
      <c r="X153" s="13">
        <v>1.0669725266819661</v>
      </c>
      <c r="Y153" s="8">
        <f t="shared" si="11"/>
        <v>0.99031788645173457</v>
      </c>
      <c r="Z153" s="12"/>
      <c r="AA153" s="12"/>
      <c r="AB153" s="13">
        <v>58.54</v>
      </c>
      <c r="AC153" s="13">
        <v>0.92922316340147992</v>
      </c>
      <c r="AD153" s="13">
        <v>61.323</v>
      </c>
      <c r="AE153" s="13">
        <v>1.0185949165844919</v>
      </c>
      <c r="AF153" s="8">
        <f t="shared" si="12"/>
        <v>0.97390903999298595</v>
      </c>
      <c r="AG153" s="12"/>
      <c r="AH153" s="12"/>
      <c r="AI153" s="13">
        <v>87.65</v>
      </c>
      <c r="AJ153" s="13">
        <v>1.4016783899565222</v>
      </c>
      <c r="AK153" s="13">
        <v>88.887</v>
      </c>
      <c r="AL153" s="13">
        <v>1.238161399791091</v>
      </c>
      <c r="AM153" s="8">
        <f t="shared" si="13"/>
        <v>1.3199198948738067</v>
      </c>
    </row>
    <row r="154" spans="4:39" x14ac:dyDescent="0.2">
      <c r="D154" s="11">
        <v>38</v>
      </c>
      <c r="E154" s="12"/>
      <c r="F154" s="12"/>
      <c r="G154" s="13">
        <v>69.296000000000006</v>
      </c>
      <c r="H154" s="13">
        <v>1.9851025199625831</v>
      </c>
      <c r="I154" s="13">
        <v>71.563000000000002</v>
      </c>
      <c r="J154" s="13">
        <v>2.1623756631543456</v>
      </c>
      <c r="K154" s="8">
        <f t="shared" si="14"/>
        <v>2.0737390915584646</v>
      </c>
      <c r="L154" s="12"/>
      <c r="M154" s="12"/>
      <c r="N154" s="13">
        <v>74.805999999999997</v>
      </c>
      <c r="O154" s="13">
        <v>2.2887696197838667</v>
      </c>
      <c r="P154" s="13">
        <v>74.19</v>
      </c>
      <c r="Q154" s="13">
        <v>2.2607919081316679</v>
      </c>
      <c r="R154" s="8">
        <f t="shared" si="10"/>
        <v>2.2747807639577671</v>
      </c>
      <c r="S154" s="12"/>
      <c r="T154" s="12"/>
      <c r="U154" s="13">
        <v>61.598999999999997</v>
      </c>
      <c r="V154" s="13">
        <v>1.0983595083579918</v>
      </c>
      <c r="W154" s="13">
        <v>60.308</v>
      </c>
      <c r="X154" s="13">
        <v>1.092687625833062</v>
      </c>
      <c r="Y154" s="8">
        <f t="shared" si="11"/>
        <v>1.095523567095527</v>
      </c>
      <c r="Z154" s="12"/>
      <c r="AA154" s="12"/>
      <c r="AB154" s="13">
        <v>60.284999999999997</v>
      </c>
      <c r="AC154" s="13">
        <v>1.1047095725070619</v>
      </c>
      <c r="AD154" s="13">
        <v>62.274000000000001</v>
      </c>
      <c r="AE154" s="13">
        <v>1.1142862892676741</v>
      </c>
      <c r="AF154" s="8">
        <f t="shared" si="12"/>
        <v>1.109497930887368</v>
      </c>
      <c r="AG154" s="12"/>
      <c r="AH154" s="12"/>
      <c r="AI154" s="13">
        <v>87.147999999999996</v>
      </c>
      <c r="AJ154" s="13">
        <v>1.3481694506593214</v>
      </c>
      <c r="AK154" s="13">
        <v>89.481999999999999</v>
      </c>
      <c r="AL154" s="13">
        <v>1.2976355285450829</v>
      </c>
      <c r="AM154" s="8">
        <f t="shared" si="13"/>
        <v>1.3229024896022021</v>
      </c>
    </row>
    <row r="155" spans="4:39" x14ac:dyDescent="0.2">
      <c r="D155" s="11">
        <v>40</v>
      </c>
      <c r="E155" s="12"/>
      <c r="F155" s="12"/>
      <c r="G155" s="13">
        <v>72.578000000000003</v>
      </c>
      <c r="H155" s="13">
        <v>2.3210020080280183</v>
      </c>
      <c r="I155" s="13">
        <v>74.27</v>
      </c>
      <c r="J155" s="13">
        <v>2.4276864060342263</v>
      </c>
      <c r="K155" s="8">
        <f t="shared" si="14"/>
        <v>2.3743442070311223</v>
      </c>
      <c r="L155" s="12"/>
      <c r="M155" s="12"/>
      <c r="N155" s="13">
        <v>77.819000000000003</v>
      </c>
      <c r="O155" s="13">
        <v>2.5796690909898401</v>
      </c>
      <c r="P155" s="13">
        <v>77.061000000000007</v>
      </c>
      <c r="Q155" s="13">
        <v>2.5394837745226528</v>
      </c>
      <c r="R155" s="8">
        <f t="shared" si="10"/>
        <v>2.5595764327562467</v>
      </c>
      <c r="S155" s="12"/>
      <c r="T155" s="12"/>
      <c r="U155" s="13">
        <v>62.582999999999998</v>
      </c>
      <c r="V155" s="13">
        <v>1.1940127304328891</v>
      </c>
      <c r="W155" s="13">
        <v>62.557000000000002</v>
      </c>
      <c r="X155" s="13">
        <v>1.3221846813521654</v>
      </c>
      <c r="Y155" s="8">
        <f t="shared" si="11"/>
        <v>1.2580987058925273</v>
      </c>
      <c r="Z155" s="12"/>
      <c r="AA155" s="12"/>
      <c r="AB155" s="13">
        <v>61.584000000000003</v>
      </c>
      <c r="AC155" s="13">
        <v>1.2353438678813615</v>
      </c>
      <c r="AD155" s="13">
        <v>64.099999999999994</v>
      </c>
      <c r="AE155" s="13">
        <v>1.2980217745668221</v>
      </c>
      <c r="AF155" s="8">
        <f t="shared" si="12"/>
        <v>1.2666828212240917</v>
      </c>
      <c r="AG155" s="12"/>
      <c r="AH155" s="12"/>
      <c r="AI155" s="13">
        <v>87.738</v>
      </c>
      <c r="AJ155" s="13">
        <v>1.4110584430604129</v>
      </c>
      <c r="AK155" s="13">
        <v>89.95</v>
      </c>
      <c r="AL155" s="13">
        <v>1.3444151793969628</v>
      </c>
      <c r="AM155" s="8">
        <f t="shared" si="13"/>
        <v>1.3777368112286879</v>
      </c>
    </row>
    <row r="156" spans="4:39" x14ac:dyDescent="0.2">
      <c r="D156" s="11">
        <v>42</v>
      </c>
      <c r="E156" s="12"/>
      <c r="F156" s="12"/>
      <c r="G156" s="13">
        <v>75.465000000000003</v>
      </c>
      <c r="H156" s="13">
        <v>2.6164748361952683</v>
      </c>
      <c r="I156" s="13">
        <v>78.215999999999994</v>
      </c>
      <c r="J156" s="13">
        <v>2.8144304737859844</v>
      </c>
      <c r="K156" s="8">
        <f t="shared" si="14"/>
        <v>2.7154526549906262</v>
      </c>
      <c r="L156" s="12"/>
      <c r="M156" s="12"/>
      <c r="N156" s="13">
        <v>83.286000000000001</v>
      </c>
      <c r="O156" s="13">
        <v>3.107497636984879</v>
      </c>
      <c r="P156" s="13">
        <v>82.07</v>
      </c>
      <c r="Q156" s="13">
        <v>3.0257142025102652</v>
      </c>
      <c r="R156" s="8">
        <f t="shared" si="10"/>
        <v>3.0666059197475724</v>
      </c>
      <c r="S156" s="12"/>
      <c r="T156" s="12"/>
      <c r="U156" s="13">
        <v>64.399000000000001</v>
      </c>
      <c r="V156" s="13">
        <v>1.3705434736117648</v>
      </c>
      <c r="W156" s="13">
        <v>62.976999999999997</v>
      </c>
      <c r="X156" s="13">
        <v>1.3650431799373242</v>
      </c>
      <c r="Y156" s="8">
        <f t="shared" si="11"/>
        <v>1.3677933267745446</v>
      </c>
      <c r="Z156" s="12"/>
      <c r="AA156" s="12"/>
      <c r="AB156" s="13">
        <v>63.365000000000002</v>
      </c>
      <c r="AC156" s="13">
        <v>1.4144506269742225</v>
      </c>
      <c r="AD156" s="13">
        <v>65.293999999999997</v>
      </c>
      <c r="AE156" s="13">
        <v>1.4181642550964959</v>
      </c>
      <c r="AF156" s="8">
        <f t="shared" si="12"/>
        <v>1.4163074410353591</v>
      </c>
      <c r="AG156" s="12"/>
      <c r="AH156" s="12"/>
      <c r="AI156" s="13">
        <v>88.549000000000007</v>
      </c>
      <c r="AJ156" s="13">
        <v>1.4975041597337777</v>
      </c>
      <c r="AK156" s="13">
        <v>90.819000000000003</v>
      </c>
      <c r="AL156" s="13">
        <v>1.4312773943334653</v>
      </c>
      <c r="AM156" s="8">
        <f t="shared" si="13"/>
        <v>1.4643907770336215</v>
      </c>
    </row>
    <row r="157" spans="4:39" x14ac:dyDescent="0.2">
      <c r="D157" s="11">
        <v>44</v>
      </c>
      <c r="E157" s="12"/>
      <c r="F157" s="12"/>
      <c r="G157" s="13">
        <v>79.313999999999993</v>
      </c>
      <c r="H157" s="13">
        <v>3.0104044917601249</v>
      </c>
      <c r="I157" s="13">
        <v>82.343000000000004</v>
      </c>
      <c r="J157" s="13">
        <v>3.2189141959379128</v>
      </c>
      <c r="K157" s="8">
        <f t="shared" si="14"/>
        <v>3.1146593438490191</v>
      </c>
      <c r="L157" s="12"/>
      <c r="M157" s="12"/>
      <c r="N157" s="13">
        <v>87.164000000000001</v>
      </c>
      <c r="O157" s="13">
        <v>3.4819112278699644</v>
      </c>
      <c r="P157" s="13">
        <v>86.072000000000003</v>
      </c>
      <c r="Q157" s="13">
        <v>3.4141937738431527</v>
      </c>
      <c r="R157" s="8">
        <f t="shared" si="10"/>
        <v>3.4480525008565586</v>
      </c>
      <c r="S157" s="12"/>
      <c r="T157" s="12"/>
      <c r="U157" s="13">
        <v>64.927000000000007</v>
      </c>
      <c r="V157" s="13">
        <v>1.4218695927739053</v>
      </c>
      <c r="W157" s="13">
        <v>65.051000000000002</v>
      </c>
      <c r="X157" s="13">
        <v>1.5766825277126115</v>
      </c>
      <c r="Y157" s="8">
        <f t="shared" si="11"/>
        <v>1.4992760602432584</v>
      </c>
      <c r="Z157" s="12"/>
      <c r="AA157" s="12"/>
      <c r="AB157" s="13">
        <v>64.218000000000004</v>
      </c>
      <c r="AC157" s="13">
        <v>1.5002328086172378</v>
      </c>
      <c r="AD157" s="13">
        <v>67.358000000000004</v>
      </c>
      <c r="AE157" s="13">
        <v>1.6258477390271882</v>
      </c>
      <c r="AF157" s="8">
        <f t="shared" si="12"/>
        <v>1.5630402738222129</v>
      </c>
      <c r="AG157" s="12"/>
      <c r="AH157" s="12"/>
      <c r="AI157" s="13">
        <v>89.519000000000005</v>
      </c>
      <c r="AJ157" s="13">
        <v>1.6008979269016732</v>
      </c>
      <c r="AK157" s="13">
        <v>91.709000000000003</v>
      </c>
      <c r="AL157" s="13">
        <v>1.5202386961671677</v>
      </c>
      <c r="AM157" s="8">
        <f t="shared" si="13"/>
        <v>1.5605683115344204</v>
      </c>
    </row>
    <row r="158" spans="4:39" x14ac:dyDescent="0.2">
      <c r="D158" s="11">
        <v>46</v>
      </c>
      <c r="E158" s="12"/>
      <c r="F158" s="12"/>
      <c r="G158" s="13">
        <v>83.144999999999996</v>
      </c>
      <c r="H158" s="13">
        <v>3.4024919197853185</v>
      </c>
      <c r="I158" s="13">
        <v>86.081000000000003</v>
      </c>
      <c r="J158" s="13">
        <v>3.5852723625005267</v>
      </c>
      <c r="K158" s="8">
        <f t="shared" si="14"/>
        <v>3.4938821411429224</v>
      </c>
      <c r="L158" s="12"/>
      <c r="M158" s="12"/>
      <c r="N158" s="13">
        <v>91.394999999999996</v>
      </c>
      <c r="O158" s="13">
        <v>3.890406303433346</v>
      </c>
      <c r="P158" s="13">
        <v>90.147999999999996</v>
      </c>
      <c r="Q158" s="13">
        <v>3.8098566256054829</v>
      </c>
      <c r="R158" s="8">
        <f t="shared" si="10"/>
        <v>3.8501314645194142</v>
      </c>
      <c r="S158" s="12"/>
      <c r="T158" s="12"/>
      <c r="U158" s="13">
        <v>67.344999999999999</v>
      </c>
      <c r="V158" s="13">
        <v>1.6569198884823408</v>
      </c>
      <c r="W158" s="13">
        <v>66.427999999999997</v>
      </c>
      <c r="X158" s="13">
        <v>1.7171971766453833</v>
      </c>
      <c r="Y158" s="8">
        <f t="shared" si="11"/>
        <v>1.6870585325638621</v>
      </c>
      <c r="Z158" s="12"/>
      <c r="AA158" s="12"/>
      <c r="AB158" s="13">
        <v>65.828999999999994</v>
      </c>
      <c r="AC158" s="13">
        <v>1.6622434705479492</v>
      </c>
      <c r="AD158" s="13">
        <v>67.747</v>
      </c>
      <c r="AE158" s="13">
        <v>1.6649896359501717</v>
      </c>
      <c r="AF158" s="8">
        <f t="shared" si="12"/>
        <v>1.6636165532490605</v>
      </c>
      <c r="AG158" s="12"/>
      <c r="AH158" s="12"/>
      <c r="AI158" s="13">
        <v>89.903000000000006</v>
      </c>
      <c r="AJ158" s="13">
        <v>1.6418290677186544</v>
      </c>
      <c r="AK158" s="13">
        <v>92.366</v>
      </c>
      <c r="AL158" s="13">
        <v>1.5859101290938444</v>
      </c>
      <c r="AM158" s="8">
        <f t="shared" si="13"/>
        <v>1.6138695984062494</v>
      </c>
    </row>
    <row r="159" spans="4:39" x14ac:dyDescent="0.2">
      <c r="D159" s="11">
        <v>48</v>
      </c>
      <c r="E159" s="12"/>
      <c r="F159" s="12"/>
      <c r="G159" s="13">
        <v>87.908000000000001</v>
      </c>
      <c r="H159" s="13">
        <v>3.8899657959753466</v>
      </c>
      <c r="I159" s="13">
        <v>91.212999999999994</v>
      </c>
      <c r="J159" s="13">
        <v>4.0882552706865427</v>
      </c>
      <c r="K159" s="8">
        <f t="shared" si="14"/>
        <v>3.9891105333309449</v>
      </c>
      <c r="L159" s="12"/>
      <c r="M159" s="12"/>
      <c r="N159" s="13">
        <v>97.414000000000001</v>
      </c>
      <c r="O159" s="13">
        <v>4.4715294090386406</v>
      </c>
      <c r="P159" s="13">
        <v>95.54</v>
      </c>
      <c r="Q159" s="13">
        <v>4.3332653833833268</v>
      </c>
      <c r="R159" s="8">
        <f t="shared" si="10"/>
        <v>4.4023973962109837</v>
      </c>
      <c r="S159" s="12"/>
      <c r="T159" s="12"/>
      <c r="U159" s="13">
        <v>69.165999999999997</v>
      </c>
      <c r="V159" s="13">
        <v>1.8339366744563121</v>
      </c>
      <c r="W159" s="13">
        <v>68.620999999999995</v>
      </c>
      <c r="X159" s="13">
        <v>1.9409797656864654</v>
      </c>
      <c r="Y159" s="8">
        <f t="shared" si="11"/>
        <v>1.8874582200713887</v>
      </c>
      <c r="Z159" s="12"/>
      <c r="AA159" s="12"/>
      <c r="AB159" s="13">
        <v>68.03</v>
      </c>
      <c r="AC159" s="13">
        <v>1.8835876461590604</v>
      </c>
      <c r="AD159" s="13">
        <v>69.772999999999996</v>
      </c>
      <c r="AE159" s="13">
        <v>1.8688494898472554</v>
      </c>
      <c r="AF159" s="8">
        <f t="shared" si="12"/>
        <v>1.876218568003158</v>
      </c>
      <c r="AG159" s="12"/>
      <c r="AH159" s="12"/>
      <c r="AI159" s="13">
        <v>90.129000000000005</v>
      </c>
      <c r="AJ159" s="13">
        <v>1.6659187495536485</v>
      </c>
      <c r="AK159" s="13">
        <v>92.5</v>
      </c>
      <c r="AL159" s="13">
        <v>1.5993043026283567</v>
      </c>
      <c r="AM159" s="8">
        <f t="shared" si="13"/>
        <v>1.6326115260910026</v>
      </c>
    </row>
    <row r="160" spans="4:39" x14ac:dyDescent="0.2">
      <c r="D160" s="11">
        <v>50</v>
      </c>
      <c r="E160" s="12"/>
      <c r="F160" s="12"/>
      <c r="G160" s="13">
        <v>92.887</v>
      </c>
      <c r="H160" s="13">
        <v>4.3995464026413442</v>
      </c>
      <c r="I160" s="13">
        <v>96.718000000000004</v>
      </c>
      <c r="J160" s="13">
        <v>4.6277955882165571</v>
      </c>
      <c r="K160" s="8">
        <f t="shared" si="14"/>
        <v>4.5136709954289511</v>
      </c>
      <c r="L160" s="12"/>
      <c r="M160" s="12"/>
      <c r="N160" s="13">
        <v>102.521</v>
      </c>
      <c r="O160" s="13">
        <v>4.9646006335487307</v>
      </c>
      <c r="P160" s="13">
        <v>100.914</v>
      </c>
      <c r="Q160" s="13">
        <v>4.8549268567323844</v>
      </c>
      <c r="R160" s="8">
        <f t="shared" si="10"/>
        <v>4.9097637451405571</v>
      </c>
      <c r="S160" s="12"/>
      <c r="T160" s="12"/>
      <c r="U160" s="13">
        <v>69.795000000000002</v>
      </c>
      <c r="V160" s="13">
        <v>1.8950808580793923</v>
      </c>
      <c r="W160" s="13">
        <v>70.048000000000002</v>
      </c>
      <c r="X160" s="13">
        <v>2.0865966168317573</v>
      </c>
      <c r="Y160" s="8">
        <f t="shared" si="11"/>
        <v>1.9908387374555749</v>
      </c>
      <c r="Z160" s="12"/>
      <c r="AA160" s="12"/>
      <c r="AB160" s="13">
        <v>69.388999999999996</v>
      </c>
      <c r="AC160" s="13">
        <v>2.0202558581788228</v>
      </c>
      <c r="AD160" s="13">
        <v>71.114000000000004</v>
      </c>
      <c r="AE160" s="13">
        <v>2.0037833812964121</v>
      </c>
      <c r="AF160" s="8">
        <f t="shared" si="12"/>
        <v>2.0120196197376172</v>
      </c>
      <c r="AG160" s="12"/>
      <c r="AH160" s="12"/>
      <c r="AI160" s="13">
        <v>90.858000000000004</v>
      </c>
      <c r="AJ160" s="13">
        <v>1.7436239621983867</v>
      </c>
      <c r="AK160" s="13">
        <v>93.126999999999995</v>
      </c>
      <c r="AL160" s="13">
        <v>1.661977039987605</v>
      </c>
      <c r="AM160" s="8">
        <f t="shared" si="13"/>
        <v>1.7028005010929959</v>
      </c>
    </row>
    <row r="161" spans="4:39" x14ac:dyDescent="0.2">
      <c r="D161" s="11">
        <v>52</v>
      </c>
      <c r="E161" s="12"/>
      <c r="F161" s="12"/>
      <c r="G161" s="13">
        <v>99.527000000000001</v>
      </c>
      <c r="H161" s="13">
        <v>5.079123672828576</v>
      </c>
      <c r="I161" s="13">
        <v>103.767</v>
      </c>
      <c r="J161" s="13">
        <v>5.318662018419837</v>
      </c>
      <c r="K161" s="8">
        <f t="shared" si="14"/>
        <v>5.1988928456242061</v>
      </c>
      <c r="L161" s="12"/>
      <c r="M161" s="12"/>
      <c r="N161" s="13">
        <v>110.726</v>
      </c>
      <c r="O161" s="13">
        <v>5.7567779190598518</v>
      </c>
      <c r="P161" s="13">
        <v>108.834</v>
      </c>
      <c r="Q161" s="13">
        <v>5.6237320053971684</v>
      </c>
      <c r="R161" s="8">
        <f t="shared" si="10"/>
        <v>5.6902549622285097</v>
      </c>
      <c r="S161" s="12"/>
      <c r="T161" s="12"/>
      <c r="U161" s="13">
        <v>71.433999999999997</v>
      </c>
      <c r="V161" s="13">
        <v>2.0544056863118683</v>
      </c>
      <c r="W161" s="13">
        <v>71.316999999999993</v>
      </c>
      <c r="X161" s="13">
        <v>2.2160905089854874</v>
      </c>
      <c r="Y161" s="8">
        <f t="shared" si="11"/>
        <v>2.1352480976486778</v>
      </c>
      <c r="Z161" s="12"/>
      <c r="AA161" s="12"/>
      <c r="AB161" s="13">
        <v>71.007000000000005</v>
      </c>
      <c r="AC161" s="13">
        <v>2.1829704770515068</v>
      </c>
      <c r="AD161" s="13">
        <v>72.686999999999998</v>
      </c>
      <c r="AE161" s="13">
        <v>2.1620615403191721</v>
      </c>
      <c r="AF161" s="8">
        <f t="shared" si="12"/>
        <v>2.1725160086853395</v>
      </c>
      <c r="AG161" s="12"/>
      <c r="AH161" s="12"/>
      <c r="AI161" s="13">
        <v>91.606999999999999</v>
      </c>
      <c r="AJ161" s="13">
        <v>1.8234610050940083</v>
      </c>
      <c r="AK161" s="13">
        <v>94.328999999999994</v>
      </c>
      <c r="AL161" s="13">
        <v>1.78212477572256</v>
      </c>
      <c r="AM161" s="8">
        <f t="shared" si="13"/>
        <v>1.8027928904082842</v>
      </c>
    </row>
    <row r="162" spans="4:39" x14ac:dyDescent="0.2">
      <c r="D162" s="11">
        <v>54</v>
      </c>
      <c r="E162" s="12"/>
      <c r="F162" s="12"/>
      <c r="G162" s="13">
        <v>105.889</v>
      </c>
      <c r="H162" s="13">
        <v>5.7302487621254388</v>
      </c>
      <c r="I162" s="13">
        <v>110.396</v>
      </c>
      <c r="J162" s="13">
        <v>5.9683646096834986</v>
      </c>
      <c r="K162" s="8">
        <f t="shared" si="14"/>
        <v>5.8493066859044687</v>
      </c>
      <c r="L162" s="12"/>
      <c r="M162" s="12"/>
      <c r="N162" s="13">
        <v>118.05500000000001</v>
      </c>
      <c r="O162" s="13">
        <v>6.4643790556242653</v>
      </c>
      <c r="P162" s="13">
        <v>116.82</v>
      </c>
      <c r="Q162" s="13">
        <v>6.3989438636341571</v>
      </c>
      <c r="R162" s="8">
        <f t="shared" si="10"/>
        <v>6.4316614596292112</v>
      </c>
      <c r="S162" s="12"/>
      <c r="T162" s="12"/>
      <c r="U162" s="13">
        <v>74.262</v>
      </c>
      <c r="V162" s="13">
        <v>2.3293114912181787</v>
      </c>
      <c r="W162" s="13">
        <v>74.058000000000007</v>
      </c>
      <c r="X162" s="13">
        <v>2.4957932342757791</v>
      </c>
      <c r="Y162" s="8">
        <f t="shared" si="11"/>
        <v>2.4125523627469789</v>
      </c>
      <c r="Z162" s="12"/>
      <c r="AA162" s="12"/>
      <c r="AB162" s="13">
        <v>72.974999999999994</v>
      </c>
      <c r="AC162" s="13">
        <v>2.3808829430227303</v>
      </c>
      <c r="AD162" s="13">
        <v>74.897000000000006</v>
      </c>
      <c r="AE162" s="13">
        <v>2.3844358133263572</v>
      </c>
      <c r="AF162" s="8">
        <f t="shared" si="12"/>
        <v>2.3826593781745435</v>
      </c>
      <c r="AG162" s="12"/>
      <c r="AH162" s="12"/>
      <c r="AI162" s="13">
        <v>92.435000000000002</v>
      </c>
      <c r="AJ162" s="13">
        <v>1.9117187774806248</v>
      </c>
      <c r="AK162" s="13">
        <v>94.863</v>
      </c>
      <c r="AL162" s="13">
        <v>1.8355015568227822</v>
      </c>
      <c r="AM162" s="8">
        <f t="shared" si="13"/>
        <v>1.8736101671517034</v>
      </c>
    </row>
    <row r="163" spans="4:39" x14ac:dyDescent="0.2">
      <c r="D163" s="11">
        <v>56</v>
      </c>
      <c r="E163" s="12"/>
      <c r="F163" s="12"/>
      <c r="G163" s="13">
        <v>115.008</v>
      </c>
      <c r="H163" s="13">
        <v>6.6635417029142001</v>
      </c>
      <c r="I163" s="13">
        <v>119.71899999999999</v>
      </c>
      <c r="J163" s="13">
        <v>6.8821038250027184</v>
      </c>
      <c r="K163" s="8">
        <f t="shared" si="14"/>
        <v>6.7728227639584588</v>
      </c>
      <c r="L163" s="12"/>
      <c r="M163" s="12"/>
      <c r="N163" s="13">
        <v>127.645</v>
      </c>
      <c r="O163" s="13">
        <v>7.3902754807372002</v>
      </c>
      <c r="P163" s="13">
        <v>125.815</v>
      </c>
      <c r="Q163" s="13">
        <v>7.272100721240184</v>
      </c>
      <c r="R163" s="8">
        <f t="shared" si="10"/>
        <v>7.3311881009886921</v>
      </c>
      <c r="S163" s="12"/>
      <c r="T163" s="12"/>
      <c r="U163" s="13">
        <v>76.474000000000004</v>
      </c>
      <c r="V163" s="13">
        <v>2.5443368237686594</v>
      </c>
      <c r="W163" s="13">
        <v>76.522000000000006</v>
      </c>
      <c r="X163" s="13">
        <v>2.7472297593087136</v>
      </c>
      <c r="Y163" s="8">
        <f t="shared" si="11"/>
        <v>2.6457832915386863</v>
      </c>
      <c r="Z163" s="12"/>
      <c r="AA163" s="12"/>
      <c r="AB163" s="13">
        <v>75.409000000000006</v>
      </c>
      <c r="AC163" s="13">
        <v>2.625658828273727</v>
      </c>
      <c r="AD163" s="13">
        <v>76.744</v>
      </c>
      <c r="AE163" s="13">
        <v>2.5702843573282887</v>
      </c>
      <c r="AF163" s="8">
        <f t="shared" si="12"/>
        <v>2.5979715928010076</v>
      </c>
      <c r="AG163" s="12"/>
      <c r="AH163" s="12"/>
      <c r="AI163" s="13">
        <v>93.132999999999996</v>
      </c>
      <c r="AJ163" s="13">
        <v>1.9861196532364911</v>
      </c>
      <c r="AK163" s="13">
        <v>96.379000000000005</v>
      </c>
      <c r="AL163" s="13">
        <v>1.9870356394968196</v>
      </c>
      <c r="AM163" s="8">
        <f t="shared" si="13"/>
        <v>1.9865776463666553</v>
      </c>
    </row>
    <row r="164" spans="4:39" x14ac:dyDescent="0.2">
      <c r="D164" s="11">
        <v>58</v>
      </c>
      <c r="E164" s="12"/>
      <c r="F164" s="12"/>
      <c r="G164" s="13">
        <v>121.43300000000001</v>
      </c>
      <c r="H164" s="13">
        <v>7.3211145885998876</v>
      </c>
      <c r="I164" s="13">
        <v>128.62</v>
      </c>
      <c r="J164" s="13">
        <v>7.7544831831016552</v>
      </c>
      <c r="K164" s="8">
        <f t="shared" si="14"/>
        <v>7.537798885850771</v>
      </c>
      <c r="L164" s="12"/>
      <c r="M164" s="12"/>
      <c r="N164" s="13">
        <v>137.41300000000001</v>
      </c>
      <c r="O164" s="13">
        <v>8.3333574703621434</v>
      </c>
      <c r="P164" s="13">
        <v>135.44999999999999</v>
      </c>
      <c r="Q164" s="13">
        <v>8.2073832474251809</v>
      </c>
      <c r="R164" s="8">
        <f t="shared" si="10"/>
        <v>8.2703703588936612</v>
      </c>
      <c r="S164" s="12"/>
      <c r="T164" s="12"/>
      <c r="U164" s="13">
        <v>77.760000000000005</v>
      </c>
      <c r="V164" s="13">
        <v>2.6693470306673563</v>
      </c>
      <c r="W164" s="13">
        <v>78.506</v>
      </c>
      <c r="X164" s="13">
        <v>2.9496851431014655</v>
      </c>
      <c r="Y164" s="8">
        <f t="shared" si="11"/>
        <v>2.8095160868844111</v>
      </c>
      <c r="Z164" s="12"/>
      <c r="AA164" s="12"/>
      <c r="AB164" s="13">
        <v>76.12</v>
      </c>
      <c r="AC164" s="13">
        <v>2.6971607405224773</v>
      </c>
      <c r="AD164" s="13">
        <v>79.222999999999999</v>
      </c>
      <c r="AE164" s="13">
        <v>2.8197259060996958</v>
      </c>
      <c r="AF164" s="8">
        <f t="shared" si="12"/>
        <v>2.7584433233110865</v>
      </c>
      <c r="AG164" s="12"/>
      <c r="AH164" s="12"/>
      <c r="AI164" s="13">
        <v>93.204999999999998</v>
      </c>
      <c r="AJ164" s="13">
        <v>1.9937942421396755</v>
      </c>
      <c r="AK164" s="13">
        <v>96.093000000000004</v>
      </c>
      <c r="AL164" s="13">
        <v>1.9584480750873374</v>
      </c>
      <c r="AM164" s="8">
        <f t="shared" si="13"/>
        <v>1.9761211586135063</v>
      </c>
    </row>
    <row r="165" spans="4:39" x14ac:dyDescent="0.2">
      <c r="D165" s="11">
        <v>60</v>
      </c>
      <c r="E165" s="12"/>
      <c r="F165" s="12"/>
      <c r="G165" s="13">
        <v>131.22499999999999</v>
      </c>
      <c r="H165" s="13">
        <v>8.3232863701772004</v>
      </c>
      <c r="I165" s="13">
        <v>139.291</v>
      </c>
      <c r="J165" s="13">
        <v>8.8003387195889875</v>
      </c>
      <c r="K165" s="8">
        <f t="shared" si="14"/>
        <v>8.5618125448830931</v>
      </c>
      <c r="L165" s="12"/>
      <c r="M165" s="12"/>
      <c r="N165" s="13">
        <v>148.958</v>
      </c>
      <c r="O165" s="13">
        <v>9.4480054607613972</v>
      </c>
      <c r="P165" s="13">
        <v>147.018</v>
      </c>
      <c r="Q165" s="13">
        <v>9.3303047069901091</v>
      </c>
      <c r="R165" s="8">
        <f t="shared" si="10"/>
        <v>9.3891550838757531</v>
      </c>
      <c r="S165" s="12"/>
      <c r="T165" s="12"/>
      <c r="U165" s="13">
        <v>80.287999999999997</v>
      </c>
      <c r="V165" s="13">
        <v>2.9150902678679049</v>
      </c>
      <c r="W165" s="13">
        <v>81.063000000000002</v>
      </c>
      <c r="X165" s="13">
        <v>3.2106117642496859</v>
      </c>
      <c r="Y165" s="8">
        <f t="shared" si="11"/>
        <v>3.0628510160587954</v>
      </c>
      <c r="Z165" s="12"/>
      <c r="AA165" s="12"/>
      <c r="AB165" s="13">
        <v>78.587999999999994</v>
      </c>
      <c r="AC165" s="13">
        <v>2.9453558452059014</v>
      </c>
      <c r="AD165" s="13">
        <v>80.915999999999997</v>
      </c>
      <c r="AE165" s="13">
        <v>2.9900786862812176</v>
      </c>
      <c r="AF165" s="8">
        <f t="shared" si="12"/>
        <v>2.9677172657435595</v>
      </c>
      <c r="AG165" s="12"/>
      <c r="AH165" s="12"/>
      <c r="AI165" s="13">
        <v>94.039000000000001</v>
      </c>
      <c r="AJ165" s="13">
        <v>2.0826915636015566</v>
      </c>
      <c r="AK165" s="13">
        <v>97.123000000000005</v>
      </c>
      <c r="AL165" s="13">
        <v>2.061403289569038</v>
      </c>
      <c r="AM165" s="8">
        <f t="shared" si="13"/>
        <v>2.0720474265852973</v>
      </c>
    </row>
    <row r="166" spans="4:39" x14ac:dyDescent="0.2">
      <c r="D166" s="11">
        <v>62</v>
      </c>
      <c r="E166" s="12"/>
      <c r="F166" s="12"/>
      <c r="G166" s="13">
        <v>141.393</v>
      </c>
      <c r="H166" s="13">
        <v>9.3639402381386105</v>
      </c>
      <c r="I166" s="13">
        <v>149.494</v>
      </c>
      <c r="J166" s="13">
        <v>9.8003259784007444</v>
      </c>
      <c r="K166" s="8">
        <f t="shared" si="14"/>
        <v>9.5821331082696766</v>
      </c>
      <c r="L166" s="12"/>
      <c r="M166" s="12"/>
      <c r="N166" s="13">
        <v>160.70699999999999</v>
      </c>
      <c r="O166" s="13">
        <v>10.582349266668789</v>
      </c>
      <c r="P166" s="13">
        <v>158.24</v>
      </c>
      <c r="Q166" s="13">
        <v>10.41963947697953</v>
      </c>
      <c r="R166" s="8">
        <f t="shared" si="10"/>
        <v>10.500994371824159</v>
      </c>
      <c r="S166" s="12"/>
      <c r="T166" s="12"/>
      <c r="U166" s="13">
        <v>81.966999999999999</v>
      </c>
      <c r="V166" s="13">
        <v>3.0783034384611492</v>
      </c>
      <c r="W166" s="13">
        <v>82.929000000000002</v>
      </c>
      <c r="X166" s="13">
        <v>3.4010259508208933</v>
      </c>
      <c r="Y166" s="8">
        <f t="shared" si="11"/>
        <v>3.2396646946410215</v>
      </c>
      <c r="Z166" s="12"/>
      <c r="AA166" s="12"/>
      <c r="AB166" s="13">
        <v>80.572000000000003</v>
      </c>
      <c r="AC166" s="13">
        <v>3.1448773556159173</v>
      </c>
      <c r="AD166" s="13">
        <v>81.888000000000005</v>
      </c>
      <c r="AE166" s="13">
        <v>3.0878831176671837</v>
      </c>
      <c r="AF166" s="8">
        <f t="shared" si="12"/>
        <v>3.1163802366415503</v>
      </c>
      <c r="AG166" s="12"/>
      <c r="AH166" s="12"/>
      <c r="AI166" s="13">
        <v>94.305999999999997</v>
      </c>
      <c r="AJ166" s="13">
        <v>2.1111514974508641</v>
      </c>
      <c r="AK166" s="13">
        <v>96.004999999999995</v>
      </c>
      <c r="AL166" s="13">
        <v>1.9496519014228806</v>
      </c>
      <c r="AM166" s="8">
        <f t="shared" si="13"/>
        <v>2.0304016994368723</v>
      </c>
    </row>
    <row r="167" spans="4:39" x14ac:dyDescent="0.2">
      <c r="D167" s="11">
        <v>64</v>
      </c>
      <c r="E167" s="12"/>
      <c r="F167" s="12"/>
      <c r="G167" s="13">
        <v>154.03800000000001</v>
      </c>
      <c r="H167" s="13">
        <v>10.6581050847527</v>
      </c>
      <c r="I167" s="13">
        <v>161.69399999999999</v>
      </c>
      <c r="J167" s="13">
        <v>10.996037490456358</v>
      </c>
      <c r="K167" s="8">
        <f t="shared" si="14"/>
        <v>10.827071287604529</v>
      </c>
      <c r="L167" s="12"/>
      <c r="M167" s="12"/>
      <c r="N167" s="13">
        <v>174.977</v>
      </c>
      <c r="O167" s="13">
        <v>11.960090871086059</v>
      </c>
      <c r="P167" s="13">
        <v>173.74</v>
      </c>
      <c r="Q167" s="13">
        <v>11.924245512876517</v>
      </c>
      <c r="R167" s="8">
        <f t="shared" si="10"/>
        <v>11.942168191981288</v>
      </c>
      <c r="S167" s="12"/>
      <c r="T167" s="12"/>
      <c r="U167" s="13">
        <v>84.921000000000006</v>
      </c>
      <c r="V167" s="13">
        <v>3.3654575218038802</v>
      </c>
      <c r="W167" s="13">
        <v>85.554000000000002</v>
      </c>
      <c r="X167" s="13">
        <v>3.6688915669781395</v>
      </c>
      <c r="Y167" s="8">
        <f t="shared" si="11"/>
        <v>3.5171745443910098</v>
      </c>
      <c r="Z167" s="12"/>
      <c r="AA167" s="12"/>
      <c r="AB167" s="13">
        <v>83.049000000000007</v>
      </c>
      <c r="AC167" s="13">
        <v>3.3939775477961627</v>
      </c>
      <c r="AD167" s="13">
        <v>84.831999999999994</v>
      </c>
      <c r="AE167" s="13">
        <v>3.3841138234287893</v>
      </c>
      <c r="AF167" s="8">
        <f t="shared" si="12"/>
        <v>3.389045685612476</v>
      </c>
      <c r="AG167" s="12"/>
      <c r="AH167" s="12"/>
      <c r="AI167" s="13">
        <v>96.646000000000001</v>
      </c>
      <c r="AJ167" s="13">
        <v>2.3605756368043442</v>
      </c>
      <c r="AK167" s="13">
        <v>98.944000000000003</v>
      </c>
      <c r="AL167" s="13">
        <v>2.2434241105119277</v>
      </c>
      <c r="AM167" s="8">
        <f t="shared" si="13"/>
        <v>2.301999873658136</v>
      </c>
    </row>
    <row r="168" spans="4:39" x14ac:dyDescent="0.2">
      <c r="D168" s="11">
        <v>66</v>
      </c>
      <c r="E168" s="12"/>
      <c r="F168" s="12"/>
      <c r="G168" s="13">
        <v>164.37100000000001</v>
      </c>
      <c r="H168" s="13">
        <v>11.715646038494368</v>
      </c>
      <c r="I168" s="13">
        <v>174.54400000000001</v>
      </c>
      <c r="J168" s="13">
        <v>12.255454943728052</v>
      </c>
      <c r="K168" s="8">
        <f t="shared" si="14"/>
        <v>11.98555049111121</v>
      </c>
      <c r="L168" s="12"/>
      <c r="M168" s="12"/>
      <c r="N168" s="13">
        <v>188.97</v>
      </c>
      <c r="O168" s="13">
        <v>13.311088647582963</v>
      </c>
      <c r="P168" s="13">
        <v>186.34800000000001</v>
      </c>
      <c r="Q168" s="13">
        <v>13.148121183882274</v>
      </c>
      <c r="R168" s="8">
        <f t="shared" si="10"/>
        <v>13.229604915732619</v>
      </c>
      <c r="S168" s="12"/>
      <c r="T168" s="12"/>
      <c r="U168" s="13">
        <v>85.799000000000007</v>
      </c>
      <c r="V168" s="13">
        <v>3.4508066366227421</v>
      </c>
      <c r="W168" s="13">
        <v>87.676000000000002</v>
      </c>
      <c r="X168" s="13">
        <v>3.8854290288774442</v>
      </c>
      <c r="Y168" s="8">
        <f t="shared" si="11"/>
        <v>3.6681178327500934</v>
      </c>
      <c r="Z168" s="12"/>
      <c r="AA168" s="12"/>
      <c r="AB168" s="13">
        <v>83.816000000000003</v>
      </c>
      <c r="AC168" s="13">
        <v>3.4711111155806793</v>
      </c>
      <c r="AD168" s="13">
        <v>85.363</v>
      </c>
      <c r="AE168" s="13">
        <v>3.4375440220563083</v>
      </c>
      <c r="AF168" s="8">
        <f t="shared" si="12"/>
        <v>3.4543275688184938</v>
      </c>
      <c r="AG168" s="12"/>
      <c r="AH168" s="12"/>
      <c r="AI168" s="13">
        <v>96.131</v>
      </c>
      <c r="AJ168" s="13">
        <v>2.3056810078440697</v>
      </c>
      <c r="AK168" s="13">
        <v>98.834000000000003</v>
      </c>
      <c r="AL168" s="13">
        <v>2.2324288934313579</v>
      </c>
      <c r="AM168" s="8">
        <f t="shared" si="13"/>
        <v>2.269054950637714</v>
      </c>
    </row>
    <row r="169" spans="4:39" x14ac:dyDescent="0.2">
      <c r="D169" s="11">
        <v>68</v>
      </c>
      <c r="E169" s="12"/>
      <c r="F169" s="12"/>
      <c r="G169" s="13">
        <v>176.51599999999999</v>
      </c>
      <c r="H169" s="13">
        <v>12.958637897895558</v>
      </c>
      <c r="I169" s="13">
        <v>186.81700000000001</v>
      </c>
      <c r="J169" s="13">
        <v>13.458321123027932</v>
      </c>
      <c r="K169" s="8">
        <f t="shared" si="14"/>
        <v>13.208479510461746</v>
      </c>
      <c r="L169" s="12"/>
      <c r="M169" s="12"/>
      <c r="N169" s="13">
        <v>204.19300000000001</v>
      </c>
      <c r="O169" s="13">
        <v>14.780840605820114</v>
      </c>
      <c r="P169" s="13">
        <v>201.245</v>
      </c>
      <c r="Q169" s="13">
        <v>14.594193191415011</v>
      </c>
      <c r="R169" s="8">
        <f t="shared" si="10"/>
        <v>14.687516898617563</v>
      </c>
      <c r="S169" s="12"/>
      <c r="T169" s="12"/>
      <c r="U169" s="13">
        <v>88.248999999999995</v>
      </c>
      <c r="V169" s="13">
        <v>3.6889676062197916</v>
      </c>
      <c r="W169" s="13">
        <v>89.834999999999994</v>
      </c>
      <c r="X169" s="13">
        <v>4.1057421204140123</v>
      </c>
      <c r="Y169" s="8">
        <f t="shared" si="11"/>
        <v>3.897354863316902</v>
      </c>
      <c r="Z169" s="12"/>
      <c r="AA169" s="12"/>
      <c r="AB169" s="13">
        <v>86.039000000000001</v>
      </c>
      <c r="AC169" s="13">
        <v>3.6946677272951254</v>
      </c>
      <c r="AD169" s="13">
        <v>87.742999999999995</v>
      </c>
      <c r="AE169" s="13">
        <v>3.6770240083717369</v>
      </c>
      <c r="AF169" s="8">
        <f t="shared" si="12"/>
        <v>3.6858458678334314</v>
      </c>
      <c r="AG169" s="12"/>
      <c r="AH169" s="12"/>
      <c r="AI169" s="13">
        <v>96.302999999999997</v>
      </c>
      <c r="AJ169" s="13">
        <v>2.3240147480016753</v>
      </c>
      <c r="AK169" s="13">
        <v>99.135999999999996</v>
      </c>
      <c r="AL169" s="13">
        <v>2.2626157621434673</v>
      </c>
      <c r="AM169" s="8">
        <f t="shared" si="13"/>
        <v>2.2933152550725713</v>
      </c>
    </row>
    <row r="170" spans="4:39" x14ac:dyDescent="0.2">
      <c r="D170" s="11">
        <v>70</v>
      </c>
      <c r="E170" s="12"/>
      <c r="F170" s="12"/>
      <c r="G170" s="13">
        <v>189.203</v>
      </c>
      <c r="H170" s="13">
        <v>14.257101275435533</v>
      </c>
      <c r="I170" s="13">
        <v>200.80699999999999</v>
      </c>
      <c r="J170" s="13">
        <v>14.829468996278591</v>
      </c>
      <c r="K170" s="8">
        <f t="shared" si="14"/>
        <v>14.543285135857062</v>
      </c>
      <c r="L170" s="12"/>
      <c r="M170" s="12"/>
      <c r="N170" s="13">
        <v>219.96</v>
      </c>
      <c r="O170" s="13">
        <v>16.303114738745627</v>
      </c>
      <c r="P170" s="13">
        <v>218.28399999999999</v>
      </c>
      <c r="Q170" s="13">
        <v>16.248192045972996</v>
      </c>
      <c r="R170" s="8">
        <f t="shared" si="10"/>
        <v>16.27565339235931</v>
      </c>
      <c r="S170" s="12"/>
      <c r="T170" s="12"/>
      <c r="U170" s="13">
        <v>91.031000000000006</v>
      </c>
      <c r="V170" s="13">
        <v>3.9594018174112198</v>
      </c>
      <c r="W170" s="13">
        <v>92.591999999999999</v>
      </c>
      <c r="X170" s="13">
        <v>4.3870775504123092</v>
      </c>
      <c r="Y170" s="8">
        <f t="shared" si="11"/>
        <v>4.1732396839117643</v>
      </c>
      <c r="Z170" s="12"/>
      <c r="AA170" s="12"/>
      <c r="AB170" s="13">
        <v>87.771000000000001</v>
      </c>
      <c r="AC170" s="13">
        <v>3.8688467877941912</v>
      </c>
      <c r="AD170" s="13">
        <v>90.054000000000002</v>
      </c>
      <c r="AE170" s="13">
        <v>3.9095610875208791</v>
      </c>
      <c r="AF170" s="8">
        <f t="shared" si="12"/>
        <v>3.8892039376575349</v>
      </c>
      <c r="AG170" s="12"/>
      <c r="AH170" s="12"/>
      <c r="AI170" s="13">
        <v>97.468000000000004</v>
      </c>
      <c r="AJ170" s="13">
        <v>2.448193860115695</v>
      </c>
      <c r="AK170" s="13">
        <v>100.66800000000001</v>
      </c>
      <c r="AL170" s="13">
        <v>2.4157491491201335</v>
      </c>
      <c r="AM170" s="8">
        <f t="shared" si="13"/>
        <v>2.4319715046179144</v>
      </c>
    </row>
    <row r="171" spans="4:39" x14ac:dyDescent="0.2">
      <c r="D171" s="11">
        <v>72</v>
      </c>
      <c r="E171" s="12"/>
      <c r="F171" s="12"/>
      <c r="G171" s="13">
        <v>204.55199999999999</v>
      </c>
      <c r="H171" s="13">
        <v>15.828009636896951</v>
      </c>
      <c r="I171" s="13">
        <v>215.59</v>
      </c>
      <c r="J171" s="13">
        <v>16.278338117812865</v>
      </c>
      <c r="K171" s="8">
        <f t="shared" si="14"/>
        <v>16.053173877354908</v>
      </c>
      <c r="L171" s="12"/>
      <c r="M171" s="12"/>
      <c r="N171" s="13">
        <v>238.66</v>
      </c>
      <c r="O171" s="13">
        <v>18.108564493658236</v>
      </c>
      <c r="P171" s="13">
        <v>236.11199999999999</v>
      </c>
      <c r="Q171" s="13">
        <v>17.978780201325996</v>
      </c>
      <c r="R171" s="8">
        <f t="shared" si="10"/>
        <v>18.043672347492116</v>
      </c>
      <c r="S171" s="12"/>
      <c r="T171" s="12"/>
      <c r="U171" s="13">
        <v>93.608999999999995</v>
      </c>
      <c r="V171" s="13">
        <v>4.2100054825627282</v>
      </c>
      <c r="W171" s="13">
        <v>95.251999999999995</v>
      </c>
      <c r="X171" s="13">
        <v>4.658514708118318</v>
      </c>
      <c r="Y171" s="8">
        <f t="shared" si="11"/>
        <v>4.4342600953405231</v>
      </c>
      <c r="Z171" s="12"/>
      <c r="AA171" s="12"/>
      <c r="AB171" s="13">
        <v>90.852000000000004</v>
      </c>
      <c r="AC171" s="13">
        <v>4.1786884075387754</v>
      </c>
      <c r="AD171" s="13">
        <v>92.356999999999999</v>
      </c>
      <c r="AE171" s="13">
        <v>4.1412931919261036</v>
      </c>
      <c r="AF171" s="8">
        <f t="shared" si="12"/>
        <v>4.159990799732439</v>
      </c>
      <c r="AG171" s="12"/>
      <c r="AH171" s="12"/>
      <c r="AI171" s="13">
        <v>98.677999999999997</v>
      </c>
      <c r="AJ171" s="13">
        <v>2.5771695902942029</v>
      </c>
      <c r="AK171" s="13">
        <v>101.038</v>
      </c>
      <c r="AL171" s="13">
        <v>2.4527330611184133</v>
      </c>
      <c r="AM171" s="8">
        <f t="shared" si="13"/>
        <v>2.5149513257063081</v>
      </c>
    </row>
    <row r="172" spans="4:39" x14ac:dyDescent="0.2">
      <c r="D172" s="11">
        <v>74</v>
      </c>
      <c r="E172" s="12"/>
      <c r="F172" s="12"/>
      <c r="G172" s="13">
        <v>217.85499999999999</v>
      </c>
      <c r="H172" s="13">
        <v>17.189518134683205</v>
      </c>
      <c r="I172" s="13">
        <v>229.226</v>
      </c>
      <c r="J172" s="13">
        <v>17.614790755385844</v>
      </c>
      <c r="K172" s="8">
        <f t="shared" si="14"/>
        <v>17.402154445034526</v>
      </c>
      <c r="L172" s="12"/>
      <c r="M172" s="12"/>
      <c r="N172" s="13">
        <v>252.279</v>
      </c>
      <c r="O172" s="13">
        <v>19.423453275056886</v>
      </c>
      <c r="P172" s="13">
        <v>250.57300000000001</v>
      </c>
      <c r="Q172" s="13">
        <v>19.382529097139308</v>
      </c>
      <c r="R172" s="8">
        <f t="shared" si="10"/>
        <v>19.402991186098099</v>
      </c>
      <c r="S172" s="12"/>
      <c r="T172" s="12"/>
      <c r="U172" s="13">
        <v>96.372</v>
      </c>
      <c r="V172" s="13">
        <v>4.4785927311327907</v>
      </c>
      <c r="W172" s="13">
        <v>97.215999999999994</v>
      </c>
      <c r="X172" s="13">
        <v>4.8589292110260622</v>
      </c>
      <c r="Y172" s="8">
        <f t="shared" si="11"/>
        <v>4.6687609710794264</v>
      </c>
      <c r="Z172" s="12"/>
      <c r="AA172" s="12"/>
      <c r="AB172" s="13">
        <v>92.701999999999998</v>
      </c>
      <c r="AC172" s="13">
        <v>4.3647341707739198</v>
      </c>
      <c r="AD172" s="13">
        <v>93.991</v>
      </c>
      <c r="AE172" s="13">
        <v>4.3057092833712343</v>
      </c>
      <c r="AF172" s="8">
        <f t="shared" si="12"/>
        <v>4.335221727072577</v>
      </c>
      <c r="AG172" s="12"/>
      <c r="AH172" s="12"/>
      <c r="AI172" s="13">
        <v>98.91</v>
      </c>
      <c r="AJ172" s="13">
        <v>2.6018988212044625</v>
      </c>
      <c r="AK172" s="13">
        <v>101.15900000000001</v>
      </c>
      <c r="AL172" s="13">
        <v>2.4648277999070412</v>
      </c>
      <c r="AM172" s="8">
        <f t="shared" si="13"/>
        <v>2.5333633105557518</v>
      </c>
    </row>
    <row r="173" spans="4:39" x14ac:dyDescent="0.2">
      <c r="D173" s="11">
        <v>76</v>
      </c>
      <c r="E173" s="12"/>
      <c r="F173" s="12"/>
      <c r="G173" s="13">
        <v>231.54300000000001</v>
      </c>
      <c r="H173" s="13">
        <v>18.590429832623393</v>
      </c>
      <c r="I173" s="13">
        <v>244.203</v>
      </c>
      <c r="J173" s="13">
        <v>19.08267365014461</v>
      </c>
      <c r="K173" s="8">
        <f t="shared" si="14"/>
        <v>18.836551741384</v>
      </c>
      <c r="L173" s="12"/>
      <c r="M173" s="12"/>
      <c r="N173" s="13">
        <v>269.226</v>
      </c>
      <c r="O173" s="13">
        <v>21.059654183960845</v>
      </c>
      <c r="P173" s="13">
        <v>267.16000000000003</v>
      </c>
      <c r="Q173" s="13">
        <v>20.992651698263398</v>
      </c>
      <c r="R173" s="8">
        <f t="shared" si="10"/>
        <v>21.026152941112123</v>
      </c>
      <c r="S173" s="12"/>
      <c r="T173" s="12"/>
      <c r="U173" s="13">
        <v>98.203000000000003</v>
      </c>
      <c r="V173" s="13">
        <v>4.6565816026969538</v>
      </c>
      <c r="W173" s="13">
        <v>100.929</v>
      </c>
      <c r="X173" s="13">
        <v>5.2378187473277222</v>
      </c>
      <c r="Y173" s="8">
        <f t="shared" si="11"/>
        <v>4.9472001750123376</v>
      </c>
      <c r="Z173" s="12"/>
      <c r="AA173" s="12"/>
      <c r="AB173" s="13">
        <v>94.036000000000001</v>
      </c>
      <c r="AC173" s="13">
        <v>4.498888250858073</v>
      </c>
      <c r="AD173" s="13">
        <v>95.363</v>
      </c>
      <c r="AE173" s="13">
        <v>4.4437624519530701</v>
      </c>
      <c r="AF173" s="8">
        <f t="shared" si="12"/>
        <v>4.4713253514055715</v>
      </c>
      <c r="AG173" s="12"/>
      <c r="AH173" s="12"/>
      <c r="AI173" s="13">
        <v>99.852999999999994</v>
      </c>
      <c r="AJ173" s="13">
        <v>2.7024146175336639</v>
      </c>
      <c r="AK173" s="13">
        <v>101.623</v>
      </c>
      <c r="AL173" s="13">
        <v>2.5112076246832635</v>
      </c>
      <c r="AM173" s="8">
        <f t="shared" si="13"/>
        <v>2.6068111211084637</v>
      </c>
    </row>
    <row r="174" spans="4:39" x14ac:dyDescent="0.2">
      <c r="D174" s="11">
        <v>78</v>
      </c>
      <c r="E174" s="12"/>
      <c r="F174" s="12"/>
      <c r="G174" s="13">
        <v>245.28800000000001</v>
      </c>
      <c r="H174" s="13">
        <v>19.997175251105848</v>
      </c>
      <c r="I174" s="13">
        <v>259.85399999999998</v>
      </c>
      <c r="J174" s="13">
        <v>20.616614705487429</v>
      </c>
      <c r="K174" s="8">
        <f t="shared" si="14"/>
        <v>20.30689497829664</v>
      </c>
      <c r="L174" s="12"/>
      <c r="M174" s="12"/>
      <c r="N174" s="13">
        <v>284.78699999999998</v>
      </c>
      <c r="O174" s="13">
        <v>22.562039405147747</v>
      </c>
      <c r="P174" s="13">
        <v>283.39400000000001</v>
      </c>
      <c r="Q174" s="13">
        <v>22.568508110311893</v>
      </c>
      <c r="R174" s="8">
        <f t="shared" si="10"/>
        <v>22.56527375772982</v>
      </c>
      <c r="S174" s="12"/>
      <c r="T174" s="12"/>
      <c r="U174" s="13">
        <v>101.41800000000001</v>
      </c>
      <c r="V174" s="13">
        <v>4.9691071199436969</v>
      </c>
      <c r="W174" s="13">
        <v>103.102</v>
      </c>
      <c r="X174" s="13">
        <v>5.4595604554837962</v>
      </c>
      <c r="Y174" s="8">
        <f t="shared" si="11"/>
        <v>5.2143337877137466</v>
      </c>
      <c r="Z174" s="12"/>
      <c r="AA174" s="12"/>
      <c r="AB174" s="13">
        <v>96.063999999999993</v>
      </c>
      <c r="AC174" s="13">
        <v>4.7028346334747599</v>
      </c>
      <c r="AD174" s="13">
        <v>97.671999999999997</v>
      </c>
      <c r="AE174" s="13">
        <v>4.6760982874162318</v>
      </c>
      <c r="AF174" s="8">
        <f t="shared" si="12"/>
        <v>4.6894664604454963</v>
      </c>
      <c r="AG174" s="12"/>
      <c r="AH174" s="12"/>
      <c r="AI174" s="13">
        <v>101.066</v>
      </c>
      <c r="AJ174" s="13">
        <v>2.8317101222498064</v>
      </c>
      <c r="AK174" s="13">
        <v>103.03400000000001</v>
      </c>
      <c r="AL174" s="13">
        <v>2.6522462728713019</v>
      </c>
      <c r="AM174" s="8">
        <f t="shared" si="13"/>
        <v>2.7419781975605542</v>
      </c>
    </row>
    <row r="175" spans="4:39" x14ac:dyDescent="0.2">
      <c r="D175" s="11">
        <v>80</v>
      </c>
      <c r="E175" s="12"/>
      <c r="F175" s="12"/>
      <c r="G175" s="13">
        <v>262.28399999999999</v>
      </c>
      <c r="H175" s="13">
        <v>21.736647432446539</v>
      </c>
      <c r="I175" s="13">
        <v>274.67</v>
      </c>
      <c r="J175" s="13">
        <v>22.06871812865268</v>
      </c>
      <c r="K175" s="8">
        <f t="shared" si="14"/>
        <v>21.902682780549611</v>
      </c>
      <c r="L175" s="12"/>
      <c r="M175" s="12"/>
      <c r="N175" s="13">
        <v>304.07799999999997</v>
      </c>
      <c r="O175" s="13">
        <v>24.424549096164814</v>
      </c>
      <c r="P175" s="13">
        <v>302.447</v>
      </c>
      <c r="Q175" s="13">
        <v>24.418008678179334</v>
      </c>
      <c r="R175" s="8">
        <f t="shared" si="10"/>
        <v>24.421278887172072</v>
      </c>
      <c r="S175" s="12"/>
      <c r="T175" s="12"/>
      <c r="U175" s="13">
        <v>104.86799999999999</v>
      </c>
      <c r="V175" s="13">
        <v>5.3044766485599517</v>
      </c>
      <c r="W175" s="13">
        <v>106.404</v>
      </c>
      <c r="X175" s="13">
        <v>5.796509889598549</v>
      </c>
      <c r="Y175" s="8">
        <f t="shared" si="11"/>
        <v>5.5504932690792508</v>
      </c>
      <c r="Z175" s="12"/>
      <c r="AA175" s="12"/>
      <c r="AB175" s="13">
        <v>98.986000000000004</v>
      </c>
      <c r="AC175" s="13">
        <v>4.9966863741088661</v>
      </c>
      <c r="AD175" s="13">
        <v>100.845</v>
      </c>
      <c r="AE175" s="13">
        <v>4.9953713952224748</v>
      </c>
      <c r="AF175" s="8">
        <f t="shared" si="12"/>
        <v>4.9960288846656704</v>
      </c>
      <c r="AG175" s="12"/>
      <c r="AH175" s="12"/>
      <c r="AI175" s="13">
        <v>101.38</v>
      </c>
      <c r="AJ175" s="13">
        <v>2.8651798571886911</v>
      </c>
      <c r="AK175" s="13">
        <v>104.259</v>
      </c>
      <c r="AL175" s="13">
        <v>2.7746930085412846</v>
      </c>
      <c r="AM175" s="8">
        <f t="shared" si="13"/>
        <v>2.8199364328649876</v>
      </c>
    </row>
    <row r="176" spans="4:39" x14ac:dyDescent="0.2">
      <c r="D176" s="11">
        <v>82</v>
      </c>
      <c r="E176" s="12"/>
      <c r="F176" s="12"/>
      <c r="G176" s="13">
        <v>275.90199999999999</v>
      </c>
      <c r="H176" s="13">
        <v>23.130394912176914</v>
      </c>
      <c r="I176" s="13">
        <v>287.74599999999998</v>
      </c>
      <c r="J176" s="13">
        <v>23.350285647639495</v>
      </c>
      <c r="K176" s="8">
        <f t="shared" si="14"/>
        <v>23.240340279908203</v>
      </c>
      <c r="L176" s="12"/>
      <c r="M176" s="12"/>
      <c r="N176" s="13">
        <v>316.846</v>
      </c>
      <c r="O176" s="13">
        <v>25.657275431497656</v>
      </c>
      <c r="P176" s="13">
        <v>316.00400000000002</v>
      </c>
      <c r="Q176" s="13">
        <v>25.734005067124848</v>
      </c>
      <c r="R176" s="8">
        <f t="shared" si="10"/>
        <v>25.695640249311253</v>
      </c>
      <c r="S176" s="12"/>
      <c r="T176" s="12"/>
      <c r="U176" s="13">
        <v>108.55</v>
      </c>
      <c r="V176" s="13">
        <v>5.6623985628686624</v>
      </c>
      <c r="W176" s="13">
        <v>110.32899999999999</v>
      </c>
      <c r="X176" s="13">
        <v>6.1970327632812872</v>
      </c>
      <c r="Y176" s="8">
        <f t="shared" si="11"/>
        <v>5.9297156630749743</v>
      </c>
      <c r="Z176" s="12"/>
      <c r="AA176" s="12"/>
      <c r="AB176" s="13">
        <v>101.029</v>
      </c>
      <c r="AC176" s="13">
        <v>5.202141235886919</v>
      </c>
      <c r="AD176" s="13">
        <v>103.01600000000001</v>
      </c>
      <c r="AE176" s="13">
        <v>5.2138214163530625</v>
      </c>
      <c r="AF176" s="8">
        <f t="shared" si="12"/>
        <v>5.2079813261199908</v>
      </c>
      <c r="AG176" s="12"/>
      <c r="AH176" s="12"/>
      <c r="AI176" s="13">
        <v>101.93899999999999</v>
      </c>
      <c r="AJ176" s="13">
        <v>2.9247645127009112</v>
      </c>
      <c r="AK176" s="13">
        <v>105.08199999999999</v>
      </c>
      <c r="AL176" s="13">
        <v>2.8569572236077301</v>
      </c>
      <c r="AM176" s="8">
        <f t="shared" si="13"/>
        <v>2.8908608681543209</v>
      </c>
    </row>
    <row r="177" spans="4:39" x14ac:dyDescent="0.2">
      <c r="D177" s="11">
        <v>84</v>
      </c>
      <c r="E177" s="12"/>
      <c r="F177" s="12"/>
      <c r="G177" s="13">
        <v>287.26400000000001</v>
      </c>
      <c r="H177" s="13">
        <v>24.293249873602722</v>
      </c>
      <c r="I177" s="13">
        <v>302.24299999999999</v>
      </c>
      <c r="J177" s="13">
        <v>24.771124155038695</v>
      </c>
      <c r="K177" s="8">
        <f t="shared" si="14"/>
        <v>24.532187014320709</v>
      </c>
      <c r="L177" s="12"/>
      <c r="M177" s="12"/>
      <c r="N177" s="13">
        <v>331.72899999999998</v>
      </c>
      <c r="O177" s="13">
        <v>27.094201030554576</v>
      </c>
      <c r="P177" s="13">
        <v>328.24299999999999</v>
      </c>
      <c r="Q177" s="13">
        <v>26.922061407340543</v>
      </c>
      <c r="R177" s="8">
        <f t="shared" si="10"/>
        <v>27.008131218947561</v>
      </c>
      <c r="S177" s="12"/>
      <c r="T177" s="12"/>
      <c r="U177" s="13">
        <v>111.855</v>
      </c>
      <c r="V177" s="13">
        <v>5.9836728504271344</v>
      </c>
      <c r="W177" s="13">
        <v>114.697</v>
      </c>
      <c r="X177" s="13">
        <v>6.6427611485669464</v>
      </c>
      <c r="Y177" s="8">
        <f t="shared" si="11"/>
        <v>6.3132169994970404</v>
      </c>
      <c r="Z177" s="12"/>
      <c r="AA177" s="12"/>
      <c r="AB177" s="13">
        <v>104.547</v>
      </c>
      <c r="AC177" s="13">
        <v>5.5559298818659686</v>
      </c>
      <c r="AD177" s="13">
        <v>105.575</v>
      </c>
      <c r="AE177" s="13">
        <v>5.4713127125636438</v>
      </c>
      <c r="AF177" s="8">
        <f t="shared" si="12"/>
        <v>5.5136212972148062</v>
      </c>
      <c r="AG177" s="12"/>
      <c r="AH177" s="12"/>
      <c r="AI177" s="13">
        <v>103.01900000000001</v>
      </c>
      <c r="AJ177" s="13">
        <v>3.0398833462486721</v>
      </c>
      <c r="AK177" s="13">
        <v>105.18899999999999</v>
      </c>
      <c r="AL177" s="13">
        <v>2.8676525711315572</v>
      </c>
      <c r="AM177" s="8">
        <f t="shared" si="13"/>
        <v>2.9537679586901149</v>
      </c>
    </row>
    <row r="178" spans="4:39" x14ac:dyDescent="0.2">
      <c r="D178" s="11">
        <v>86</v>
      </c>
      <c r="E178" s="12"/>
      <c r="F178" s="12"/>
      <c r="G178" s="13">
        <v>300.63200000000001</v>
      </c>
      <c r="H178" s="13">
        <v>25.661410859726651</v>
      </c>
      <c r="I178" s="13">
        <v>314.84100000000001</v>
      </c>
      <c r="J178" s="13">
        <v>26.00584330494662</v>
      </c>
      <c r="K178" s="8">
        <f t="shared" si="14"/>
        <v>25.833627082336633</v>
      </c>
      <c r="L178" s="12"/>
      <c r="M178" s="12"/>
      <c r="N178" s="13">
        <v>347.41300000000001</v>
      </c>
      <c r="O178" s="13">
        <v>28.608461669915503</v>
      </c>
      <c r="P178" s="13">
        <v>344.149</v>
      </c>
      <c r="Q178" s="13">
        <v>28.466078414242318</v>
      </c>
      <c r="R178" s="8">
        <f t="shared" si="10"/>
        <v>28.537270042078909</v>
      </c>
      <c r="S178" s="12"/>
      <c r="T178" s="12"/>
      <c r="U178" s="13">
        <v>114.208</v>
      </c>
      <c r="V178" s="13">
        <v>6.2124045897993216</v>
      </c>
      <c r="W178" s="13">
        <v>118.99299999999999</v>
      </c>
      <c r="X178" s="13">
        <v>7.0811423626665748</v>
      </c>
      <c r="Y178" s="8">
        <f t="shared" si="11"/>
        <v>6.6467734762329478</v>
      </c>
      <c r="Z178" s="12"/>
      <c r="AA178" s="12"/>
      <c r="AB178" s="13">
        <v>106.622</v>
      </c>
      <c r="AC178" s="13">
        <v>5.7646028325216037</v>
      </c>
      <c r="AD178" s="13">
        <v>108.76300000000001</v>
      </c>
      <c r="AE178" s="13">
        <v>5.7920951480147318</v>
      </c>
      <c r="AF178" s="8">
        <f t="shared" si="12"/>
        <v>5.7783489902681673</v>
      </c>
      <c r="AG178" s="12"/>
      <c r="AH178" s="12"/>
      <c r="AI178" s="13">
        <v>103.42100000000001</v>
      </c>
      <c r="AJ178" s="13">
        <v>3.0827331342914497</v>
      </c>
      <c r="AK178" s="13">
        <v>106.476</v>
      </c>
      <c r="AL178" s="13">
        <v>2.9962966109742264</v>
      </c>
      <c r="AM178" s="8">
        <f t="shared" si="13"/>
        <v>3.039514872632838</v>
      </c>
    </row>
    <row r="179" spans="4:39" x14ac:dyDescent="0.2">
      <c r="D179" s="11">
        <v>88</v>
      </c>
      <c r="E179" s="12"/>
      <c r="F179" s="12"/>
      <c r="G179" s="13">
        <v>312.666</v>
      </c>
      <c r="H179" s="13">
        <v>26.893042315966586</v>
      </c>
      <c r="I179" s="13">
        <v>327.80099999999999</v>
      </c>
      <c r="J179" s="13">
        <v>27.276041763654874</v>
      </c>
      <c r="K179" s="8">
        <f t="shared" si="14"/>
        <v>27.084542039810728</v>
      </c>
      <c r="L179" s="12"/>
      <c r="M179" s="12"/>
      <c r="N179" s="13">
        <v>357.25299999999999</v>
      </c>
      <c r="O179" s="13">
        <v>29.558495123837432</v>
      </c>
      <c r="P179" s="13">
        <v>355.70800000000003</v>
      </c>
      <c r="Q179" s="13">
        <v>29.588126231592852</v>
      </c>
      <c r="R179" s="8">
        <f t="shared" si="10"/>
        <v>29.573310677715142</v>
      </c>
      <c r="S179" s="12"/>
      <c r="T179" s="12"/>
      <c r="U179" s="13">
        <v>119.212</v>
      </c>
      <c r="V179" s="13">
        <v>6.6988362191314224</v>
      </c>
      <c r="W179" s="13">
        <v>122.68300000000001</v>
      </c>
      <c r="X179" s="13">
        <v>7.4576848859504743</v>
      </c>
      <c r="Y179" s="8">
        <f t="shared" si="11"/>
        <v>7.0782605525409483</v>
      </c>
      <c r="Z179" s="12"/>
      <c r="AA179" s="12"/>
      <c r="AB179" s="13">
        <v>108.61199999999999</v>
      </c>
      <c r="AC179" s="13">
        <v>5.9647277345961642</v>
      </c>
      <c r="AD179" s="13">
        <v>110.94199999999999</v>
      </c>
      <c r="AE179" s="13">
        <v>6.0113501438892349</v>
      </c>
      <c r="AF179" s="8">
        <f t="shared" si="12"/>
        <v>5.9880389392426991</v>
      </c>
      <c r="AG179" s="12"/>
      <c r="AH179" s="12"/>
      <c r="AI179" s="13">
        <v>104.128</v>
      </c>
      <c r="AJ179" s="13">
        <v>3.1580933336602142</v>
      </c>
      <c r="AK179" s="13">
        <v>106.681</v>
      </c>
      <c r="AL179" s="13">
        <v>3.0167876973516519</v>
      </c>
      <c r="AM179" s="8">
        <f t="shared" si="13"/>
        <v>3.087440515505933</v>
      </c>
    </row>
    <row r="180" spans="4:39" x14ac:dyDescent="0.2">
      <c r="D180" s="11">
        <v>90</v>
      </c>
      <c r="E180" s="12"/>
      <c r="F180" s="12"/>
      <c r="G180" s="13">
        <v>323.99700000000001</v>
      </c>
      <c r="H180" s="13">
        <v>28.052724552185186</v>
      </c>
      <c r="I180" s="13">
        <v>340.30099999999999</v>
      </c>
      <c r="J180" s="13">
        <v>28.501156017810221</v>
      </c>
      <c r="K180" s="8">
        <f t="shared" si="14"/>
        <v>28.276940284997703</v>
      </c>
      <c r="L180" s="12"/>
      <c r="M180" s="12"/>
      <c r="N180" s="13">
        <v>368.74299999999999</v>
      </c>
      <c r="O180" s="13">
        <v>30.667832967898711</v>
      </c>
      <c r="P180" s="13">
        <v>367.02199999999999</v>
      </c>
      <c r="Q180" s="13">
        <v>30.686391566440495</v>
      </c>
      <c r="R180" s="8">
        <f t="shared" si="10"/>
        <v>30.677112267169605</v>
      </c>
      <c r="S180" s="12"/>
      <c r="T180" s="12"/>
      <c r="U180" s="13">
        <v>123.208</v>
      </c>
      <c r="V180" s="13">
        <v>7.0872816209721616</v>
      </c>
      <c r="W180" s="13">
        <v>127.199</v>
      </c>
      <c r="X180" s="13">
        <v>7.9185157897851868</v>
      </c>
      <c r="Y180" s="8">
        <f t="shared" si="11"/>
        <v>7.5028987053786746</v>
      </c>
      <c r="Z180" s="12"/>
      <c r="AA180" s="12"/>
      <c r="AB180" s="13">
        <v>113.16500000000001</v>
      </c>
      <c r="AC180" s="13">
        <v>6.4226014427094702</v>
      </c>
      <c r="AD180" s="13">
        <v>113.788</v>
      </c>
      <c r="AE180" s="13">
        <v>6.2977199090378537</v>
      </c>
      <c r="AF180" s="8">
        <f t="shared" si="12"/>
        <v>6.3601606758736615</v>
      </c>
      <c r="AG180" s="12"/>
      <c r="AH180" s="12"/>
      <c r="AI180" s="13">
        <v>103.99299999999999</v>
      </c>
      <c r="AJ180" s="13">
        <v>3.143703479466744</v>
      </c>
      <c r="AK180" s="13">
        <v>106.42100000000001</v>
      </c>
      <c r="AL180" s="13">
        <v>2.9907990024339424</v>
      </c>
      <c r="AM180" s="8">
        <f t="shared" si="13"/>
        <v>3.067251240950343</v>
      </c>
    </row>
    <row r="181" spans="4:39" x14ac:dyDescent="0.2">
      <c r="D181" s="11">
        <v>92</v>
      </c>
      <c r="E181" s="12"/>
      <c r="F181" s="12"/>
      <c r="G181" s="13">
        <v>336.64600000000002</v>
      </c>
      <c r="H181" s="13">
        <v>29.347298782696978</v>
      </c>
      <c r="I181" s="13">
        <v>349.96499999999997</v>
      </c>
      <c r="J181" s="13">
        <v>29.448316349982797</v>
      </c>
      <c r="K181" s="8">
        <f t="shared" si="14"/>
        <v>29.397807566339885</v>
      </c>
      <c r="L181" s="12"/>
      <c r="M181" s="12"/>
      <c r="N181" s="13">
        <v>380.46600000000001</v>
      </c>
      <c r="O181" s="13">
        <v>31.799666522809964</v>
      </c>
      <c r="P181" s="13">
        <v>377.01400000000001</v>
      </c>
      <c r="Q181" s="13">
        <v>31.656328567129705</v>
      </c>
      <c r="R181" s="8">
        <f t="shared" si="10"/>
        <v>31.727997544969835</v>
      </c>
      <c r="S181" s="12"/>
      <c r="T181" s="12"/>
      <c r="U181" s="13">
        <v>127.861</v>
      </c>
      <c r="V181" s="13">
        <v>7.5395930460885214</v>
      </c>
      <c r="W181" s="13">
        <v>132.18299999999999</v>
      </c>
      <c r="X181" s="13">
        <v>8.4271033063290783</v>
      </c>
      <c r="Y181" s="8">
        <f t="shared" si="11"/>
        <v>7.9833481762087999</v>
      </c>
      <c r="Z181" s="12"/>
      <c r="AA181" s="12"/>
      <c r="AB181" s="13">
        <v>115.86499999999999</v>
      </c>
      <c r="AC181" s="13">
        <v>6.6941276917553552</v>
      </c>
      <c r="AD181" s="13">
        <v>117.008</v>
      </c>
      <c r="AE181" s="13">
        <v>6.6217222434646104</v>
      </c>
      <c r="AF181" s="8">
        <f t="shared" si="12"/>
        <v>6.6579249676099828</v>
      </c>
      <c r="AG181" s="12"/>
      <c r="AH181" s="12"/>
      <c r="AI181" s="13">
        <v>106.967</v>
      </c>
      <c r="AJ181" s="13">
        <v>3.4607066377732609</v>
      </c>
      <c r="AK181" s="13">
        <v>108.815</v>
      </c>
      <c r="AL181" s="13">
        <v>3.2300949087147091</v>
      </c>
      <c r="AM181" s="8">
        <f t="shared" si="13"/>
        <v>3.345400773243985</v>
      </c>
    </row>
    <row r="182" spans="4:39" x14ac:dyDescent="0.2">
      <c r="D182" s="11">
        <v>94</v>
      </c>
      <c r="E182" s="12"/>
      <c r="F182" s="12"/>
      <c r="G182" s="13">
        <v>348.16899999999998</v>
      </c>
      <c r="H182" s="13">
        <v>30.526631446005332</v>
      </c>
      <c r="I182" s="13">
        <v>361.82400000000001</v>
      </c>
      <c r="J182" s="13">
        <v>30.610606745185052</v>
      </c>
      <c r="K182" s="8">
        <f t="shared" si="14"/>
        <v>30.568619095595192</v>
      </c>
      <c r="L182" s="12"/>
      <c r="M182" s="12"/>
      <c r="N182" s="13">
        <v>390.85899999999998</v>
      </c>
      <c r="O182" s="13">
        <v>32.803091084457385</v>
      </c>
      <c r="P182" s="13">
        <v>386.75799999999998</v>
      </c>
      <c r="Q182" s="13">
        <v>32.602191871244557</v>
      </c>
      <c r="R182" s="8">
        <f t="shared" si="10"/>
        <v>32.702641477850975</v>
      </c>
      <c r="S182" s="12"/>
      <c r="T182" s="12"/>
      <c r="U182" s="13">
        <v>132.25200000000001</v>
      </c>
      <c r="V182" s="13">
        <v>7.96643582874185</v>
      </c>
      <c r="W182" s="13">
        <v>136.62299999999999</v>
      </c>
      <c r="X182" s="13">
        <v>8.8801788628007632</v>
      </c>
      <c r="Y182" s="8">
        <f t="shared" si="11"/>
        <v>8.4233073457713061</v>
      </c>
      <c r="Z182" s="12"/>
      <c r="AA182" s="12"/>
      <c r="AB182" s="13">
        <v>118.38</v>
      </c>
      <c r="AC182" s="13">
        <v>6.9470493644777278</v>
      </c>
      <c r="AD182" s="13">
        <v>120.127</v>
      </c>
      <c r="AE182" s="13">
        <v>6.9355617717494118</v>
      </c>
      <c r="AF182" s="8">
        <f t="shared" si="12"/>
        <v>6.9413055681135702</v>
      </c>
      <c r="AG182" s="12"/>
      <c r="AH182" s="12"/>
      <c r="AI182" s="13">
        <v>107.026</v>
      </c>
      <c r="AJ182" s="13">
        <v>3.4669955370133696</v>
      </c>
      <c r="AK182" s="13">
        <v>109.125</v>
      </c>
      <c r="AL182" s="13">
        <v>3.2610814295781339</v>
      </c>
      <c r="AM182" s="8">
        <f t="shared" si="13"/>
        <v>3.3640384832957517</v>
      </c>
    </row>
    <row r="183" spans="4:39" x14ac:dyDescent="0.2">
      <c r="D183" s="11">
        <v>96</v>
      </c>
      <c r="E183" s="12"/>
      <c r="F183" s="12"/>
      <c r="G183" s="13">
        <v>356.31299999999999</v>
      </c>
      <c r="H183" s="13">
        <v>31.360137061728949</v>
      </c>
      <c r="I183" s="13">
        <v>370.029</v>
      </c>
      <c r="J183" s="13">
        <v>31.414771741612618</v>
      </c>
      <c r="K183" s="8">
        <f t="shared" si="14"/>
        <v>31.387454401670784</v>
      </c>
      <c r="L183" s="12"/>
      <c r="M183" s="12"/>
      <c r="N183" s="13">
        <v>400.209</v>
      </c>
      <c r="O183" s="13">
        <v>33.705815961913693</v>
      </c>
      <c r="P183" s="13">
        <v>397.697</v>
      </c>
      <c r="Q183" s="13">
        <v>33.664055447159214</v>
      </c>
      <c r="R183" s="8">
        <f t="shared" si="10"/>
        <v>33.684935704536457</v>
      </c>
      <c r="S183" s="12"/>
      <c r="T183" s="12"/>
      <c r="U183" s="13">
        <v>137.91300000000001</v>
      </c>
      <c r="V183" s="13">
        <v>8.516733481349565</v>
      </c>
      <c r="W183" s="13">
        <v>143.00399999999999</v>
      </c>
      <c r="X183" s="13">
        <v>9.5313219091624326</v>
      </c>
      <c r="Y183" s="8">
        <f t="shared" si="11"/>
        <v>9.0240276952559988</v>
      </c>
      <c r="Z183" s="12"/>
      <c r="AA183" s="12"/>
      <c r="AB183" s="13">
        <v>122.25700000000001</v>
      </c>
      <c r="AC183" s="13">
        <v>7.3369409450521381</v>
      </c>
      <c r="AD183" s="13">
        <v>122.58199999999999</v>
      </c>
      <c r="AE183" s="13">
        <v>7.1825883962890664</v>
      </c>
      <c r="AF183" s="8">
        <f t="shared" si="12"/>
        <v>7.2597646706706023</v>
      </c>
      <c r="AG183" s="12"/>
      <c r="AH183" s="12"/>
      <c r="AI183" s="13">
        <v>107.96</v>
      </c>
      <c r="AJ183" s="13">
        <v>3.5665520097296723</v>
      </c>
      <c r="AK183" s="13">
        <v>110.646</v>
      </c>
      <c r="AL183" s="13">
        <v>3.413115294846742</v>
      </c>
      <c r="AM183" s="8">
        <f t="shared" si="13"/>
        <v>3.4898336522882074</v>
      </c>
    </row>
    <row r="184" spans="4:39" x14ac:dyDescent="0.2">
      <c r="D184" s="11">
        <v>98</v>
      </c>
      <c r="E184" s="12"/>
      <c r="F184" s="12"/>
      <c r="G184" s="13">
        <v>366.334</v>
      </c>
      <c r="H184" s="13">
        <v>32.385746071449773</v>
      </c>
      <c r="I184" s="13">
        <v>379.08199999999999</v>
      </c>
      <c r="J184" s="13">
        <v>32.302048489042086</v>
      </c>
      <c r="K184" s="8">
        <f t="shared" si="14"/>
        <v>32.343897280245926</v>
      </c>
      <c r="L184" s="12"/>
      <c r="M184" s="12"/>
      <c r="N184" s="13">
        <v>406.21899999999999</v>
      </c>
      <c r="O184" s="13">
        <v>34.286070134481861</v>
      </c>
      <c r="P184" s="13">
        <v>403.47899999999998</v>
      </c>
      <c r="Q184" s="13">
        <v>34.225322034227368</v>
      </c>
      <c r="R184" s="8">
        <f t="shared" si="10"/>
        <v>34.255696084354611</v>
      </c>
      <c r="S184" s="12"/>
      <c r="T184" s="12"/>
      <c r="U184" s="13">
        <v>141.72399999999999</v>
      </c>
      <c r="V184" s="13">
        <v>8.8871952997717525</v>
      </c>
      <c r="W184" s="13">
        <v>149.08699999999999</v>
      </c>
      <c r="X184" s="13">
        <v>10.15205583033749</v>
      </c>
      <c r="Y184" s="8">
        <f t="shared" si="11"/>
        <v>9.5196255650546213</v>
      </c>
      <c r="Z184" s="12"/>
      <c r="AA184" s="12"/>
      <c r="AB184" s="13">
        <v>124.501</v>
      </c>
      <c r="AC184" s="13">
        <v>7.5626094275924967</v>
      </c>
      <c r="AD184" s="13">
        <v>124.877</v>
      </c>
      <c r="AE184" s="13">
        <v>7.4135155259503733</v>
      </c>
      <c r="AF184" s="8">
        <f t="shared" si="12"/>
        <v>7.488062476771435</v>
      </c>
      <c r="AG184" s="12"/>
      <c r="AH184" s="12"/>
      <c r="AI184" s="13">
        <v>108.551</v>
      </c>
      <c r="AJ184" s="13">
        <v>3.6295475936433093</v>
      </c>
      <c r="AK184" s="13">
        <v>110.059</v>
      </c>
      <c r="AL184" s="13">
        <v>3.3544408182440635</v>
      </c>
      <c r="AM184" s="8">
        <f t="shared" si="13"/>
        <v>3.4919942059436861</v>
      </c>
    </row>
    <row r="185" spans="4:39" x14ac:dyDescent="0.2">
      <c r="D185" s="11">
        <v>100</v>
      </c>
      <c r="E185" s="12"/>
      <c r="F185" s="12"/>
      <c r="G185" s="13">
        <v>375.91800000000001</v>
      </c>
      <c r="H185" s="13">
        <v>33.366629890346523</v>
      </c>
      <c r="I185" s="13">
        <v>388.31799999999998</v>
      </c>
      <c r="J185" s="13">
        <v>33.207260909152382</v>
      </c>
      <c r="K185" s="8">
        <f t="shared" si="14"/>
        <v>33.286945399749456</v>
      </c>
      <c r="L185" s="12"/>
      <c r="M185" s="12"/>
      <c r="N185" s="13">
        <v>416.142</v>
      </c>
      <c r="O185" s="13">
        <v>35.244117081968376</v>
      </c>
      <c r="P185" s="13">
        <v>410.11099999999999</v>
      </c>
      <c r="Q185" s="13">
        <v>34.869099274876966</v>
      </c>
      <c r="R185" s="8">
        <f t="shared" si="10"/>
        <v>35.056608178422671</v>
      </c>
      <c r="S185" s="12"/>
      <c r="T185" s="12"/>
      <c r="U185" s="13">
        <v>148.24199999999999</v>
      </c>
      <c r="V185" s="13">
        <v>9.5208006874589266</v>
      </c>
      <c r="W185" s="13">
        <v>154.27799999999999</v>
      </c>
      <c r="X185" s="13">
        <v>10.68176646404121</v>
      </c>
      <c r="Y185" s="8">
        <f t="shared" si="11"/>
        <v>10.101283575750069</v>
      </c>
      <c r="Z185" s="12"/>
      <c r="AA185" s="12"/>
      <c r="AB185" s="13">
        <v>128.17599999999999</v>
      </c>
      <c r="AC185" s="13">
        <v>7.9321868221271759</v>
      </c>
      <c r="AD185" s="13">
        <v>127.33499999999999</v>
      </c>
      <c r="AE185" s="13">
        <v>7.6608440160189968</v>
      </c>
      <c r="AF185" s="8">
        <f t="shared" si="12"/>
        <v>7.7965154190730868</v>
      </c>
      <c r="AG185" s="12"/>
      <c r="AH185" s="12"/>
      <c r="AI185" s="13">
        <v>109.605</v>
      </c>
      <c r="AJ185" s="13">
        <v>3.7418950478649196</v>
      </c>
      <c r="AK185" s="13">
        <v>111.262</v>
      </c>
      <c r="AL185" s="13">
        <v>3.4746885104979337</v>
      </c>
      <c r="AM185" s="8">
        <f t="shared" si="13"/>
        <v>3.6082917791814264</v>
      </c>
    </row>
    <row r="186" spans="4:39" x14ac:dyDescent="0.2">
      <c r="D186" s="11">
        <v>102</v>
      </c>
      <c r="E186" s="12"/>
      <c r="F186" s="12"/>
      <c r="G186" s="13">
        <v>383.09199999999998</v>
      </c>
      <c r="H186" s="13">
        <v>34.100859910877126</v>
      </c>
      <c r="I186" s="13">
        <v>395.11500000000001</v>
      </c>
      <c r="J186" s="13">
        <v>33.87342903599189</v>
      </c>
      <c r="K186" s="8">
        <f t="shared" si="14"/>
        <v>33.987144473434512</v>
      </c>
      <c r="L186" s="12"/>
      <c r="M186" s="12"/>
      <c r="N186" s="13">
        <v>420.44099999999997</v>
      </c>
      <c r="O186" s="13">
        <v>35.659177429367801</v>
      </c>
      <c r="P186" s="13">
        <v>416.67500000000001</v>
      </c>
      <c r="Q186" s="13">
        <v>35.506275663240054</v>
      </c>
      <c r="R186" s="8">
        <f t="shared" si="10"/>
        <v>35.582726546303931</v>
      </c>
      <c r="S186" s="12"/>
      <c r="T186" s="12"/>
      <c r="U186" s="13">
        <v>153.96899999999999</v>
      </c>
      <c r="V186" s="13">
        <v>10.077514104961912</v>
      </c>
      <c r="W186" s="13">
        <v>159.29400000000001</v>
      </c>
      <c r="X186" s="13">
        <v>11.193619390001116</v>
      </c>
      <c r="Y186" s="8">
        <f t="shared" si="11"/>
        <v>10.635566747481514</v>
      </c>
      <c r="Z186" s="12"/>
      <c r="AA186" s="12"/>
      <c r="AB186" s="13">
        <v>129.96</v>
      </c>
      <c r="AC186" s="13">
        <v>8.1115952770523112</v>
      </c>
      <c r="AD186" s="13">
        <v>131.803</v>
      </c>
      <c r="AE186" s="13">
        <v>8.1104224104968701</v>
      </c>
      <c r="AF186" s="8">
        <f t="shared" si="12"/>
        <v>8.1110088437745915</v>
      </c>
      <c r="AG186" s="12"/>
      <c r="AH186" s="12"/>
      <c r="AI186" s="13">
        <v>109.64100000000001</v>
      </c>
      <c r="AJ186" s="13">
        <v>3.7457323423165114</v>
      </c>
      <c r="AK186" s="13">
        <v>111.985</v>
      </c>
      <c r="AL186" s="13">
        <v>3.5469570736729525</v>
      </c>
      <c r="AM186" s="8">
        <f t="shared" si="13"/>
        <v>3.6463447079947322</v>
      </c>
    </row>
    <row r="187" spans="4:39" x14ac:dyDescent="0.2">
      <c r="D187" s="11">
        <v>104</v>
      </c>
      <c r="E187" s="12"/>
      <c r="F187" s="12"/>
      <c r="G187" s="13">
        <v>390.48099999999999</v>
      </c>
      <c r="H187" s="13">
        <v>34.857094315909272</v>
      </c>
      <c r="I187" s="13">
        <v>401.202</v>
      </c>
      <c r="J187" s="13">
        <v>34.470010673195375</v>
      </c>
      <c r="K187" s="8">
        <f t="shared" si="14"/>
        <v>34.66355249455232</v>
      </c>
      <c r="L187" s="12"/>
      <c r="M187" s="12"/>
      <c r="N187" s="13">
        <v>426.952</v>
      </c>
      <c r="O187" s="13">
        <v>36.287802207669195</v>
      </c>
      <c r="P187" s="13">
        <v>423.63799999999998</v>
      </c>
      <c r="Q187" s="13">
        <v>36.182183523107838</v>
      </c>
      <c r="R187" s="8">
        <f t="shared" si="10"/>
        <v>36.23499286538852</v>
      </c>
      <c r="S187" s="12"/>
      <c r="T187" s="12"/>
      <c r="U187" s="13">
        <v>159.74199999999999</v>
      </c>
      <c r="V187" s="13">
        <v>10.638699116179779</v>
      </c>
      <c r="W187" s="13">
        <v>166.36500000000001</v>
      </c>
      <c r="X187" s="13">
        <v>11.915172826895546</v>
      </c>
      <c r="Y187" s="8">
        <f t="shared" si="11"/>
        <v>11.276935971537663</v>
      </c>
      <c r="Z187" s="12"/>
      <c r="AA187" s="12"/>
      <c r="AB187" s="13">
        <v>132.86600000000001</v>
      </c>
      <c r="AC187" s="13">
        <v>8.4038379732476258</v>
      </c>
      <c r="AD187" s="13">
        <v>134.35599999999999</v>
      </c>
      <c r="AE187" s="13">
        <v>8.3673099756495137</v>
      </c>
      <c r="AF187" s="8">
        <f t="shared" si="12"/>
        <v>8.3855739744485689</v>
      </c>
      <c r="AG187" s="12"/>
      <c r="AH187" s="12"/>
      <c r="AI187" s="13">
        <v>111.22199999999999</v>
      </c>
      <c r="AJ187" s="13">
        <v>3.914253523648926</v>
      </c>
      <c r="AK187" s="13">
        <v>114.372</v>
      </c>
      <c r="AL187" s="13">
        <v>3.7855532843213204</v>
      </c>
      <c r="AM187" s="8">
        <f t="shared" si="13"/>
        <v>3.849903403985123</v>
      </c>
    </row>
    <row r="188" spans="4:39" x14ac:dyDescent="0.2">
      <c r="D188" s="11">
        <v>106</v>
      </c>
      <c r="E188" s="12"/>
      <c r="F188" s="12"/>
      <c r="G188" s="13">
        <v>393.98200000000003</v>
      </c>
      <c r="H188" s="13">
        <v>35.215407572373955</v>
      </c>
      <c r="I188" s="13">
        <v>406.68799999999999</v>
      </c>
      <c r="J188" s="13">
        <v>35.007688817059076</v>
      </c>
      <c r="K188" s="8">
        <f t="shared" si="14"/>
        <v>35.111548194716519</v>
      </c>
      <c r="L188" s="12"/>
      <c r="M188" s="12"/>
      <c r="N188" s="13">
        <v>432.32100000000003</v>
      </c>
      <c r="O188" s="13">
        <v>36.80616903837111</v>
      </c>
      <c r="P188" s="13">
        <v>426.16199999999998</v>
      </c>
      <c r="Q188" s="13">
        <v>36.427191628566163</v>
      </c>
      <c r="R188" s="8">
        <f t="shared" si="10"/>
        <v>36.616680333468636</v>
      </c>
      <c r="S188" s="12"/>
      <c r="T188" s="12"/>
      <c r="U188" s="13">
        <v>164.09700000000001</v>
      </c>
      <c r="V188" s="13">
        <v>11.062042390708417</v>
      </c>
      <c r="W188" s="13">
        <v>173.27699999999999</v>
      </c>
      <c r="X188" s="13">
        <v>12.620501260754166</v>
      </c>
      <c r="Y188" s="8">
        <f t="shared" si="11"/>
        <v>11.84127182573129</v>
      </c>
      <c r="Z188" s="12"/>
      <c r="AA188" s="12"/>
      <c r="AB188" s="13">
        <v>135.81899999999999</v>
      </c>
      <c r="AC188" s="13">
        <v>8.7008072374818841</v>
      </c>
      <c r="AD188" s="13">
        <v>137.16</v>
      </c>
      <c r="AE188" s="13">
        <v>8.6494536233925654</v>
      </c>
      <c r="AF188" s="8">
        <f t="shared" si="12"/>
        <v>8.6751304304372248</v>
      </c>
      <c r="AG188" s="12"/>
      <c r="AH188" s="12"/>
      <c r="AI188" s="13">
        <v>111.45099999999999</v>
      </c>
      <c r="AJ188" s="13">
        <v>3.9386629800215527</v>
      </c>
      <c r="AK188" s="13">
        <v>114.48</v>
      </c>
      <c r="AL188" s="13">
        <v>3.7963485883640624</v>
      </c>
      <c r="AM188" s="8">
        <f t="shared" si="13"/>
        <v>3.8675057841928075</v>
      </c>
    </row>
    <row r="189" spans="4:39" x14ac:dyDescent="0.2">
      <c r="D189" s="11">
        <v>108</v>
      </c>
      <c r="E189" s="12"/>
      <c r="F189" s="12"/>
      <c r="G189" s="13">
        <v>400.76499999999999</v>
      </c>
      <c r="H189" s="13">
        <v>35.909620316904075</v>
      </c>
      <c r="I189" s="13">
        <v>412.38600000000002</v>
      </c>
      <c r="J189" s="13">
        <v>35.566144898673244</v>
      </c>
      <c r="K189" s="8">
        <f t="shared" si="14"/>
        <v>35.737882607788663</v>
      </c>
      <c r="L189" s="12"/>
      <c r="M189" s="12"/>
      <c r="N189" s="13">
        <v>435.267</v>
      </c>
      <c r="O189" s="13">
        <v>37.09059978585627</v>
      </c>
      <c r="P189" s="13">
        <v>434.66899999999998</v>
      </c>
      <c r="Q189" s="13">
        <v>37.252977663880728</v>
      </c>
      <c r="R189" s="8">
        <f t="shared" si="10"/>
        <v>37.171788724868499</v>
      </c>
      <c r="S189" s="12"/>
      <c r="T189" s="12"/>
      <c r="U189" s="13">
        <v>173.61199999999999</v>
      </c>
      <c r="V189" s="13">
        <v>11.986981829776147</v>
      </c>
      <c r="W189" s="13">
        <v>180.58099999999999</v>
      </c>
      <c r="X189" s="13">
        <v>13.365830959958938</v>
      </c>
      <c r="Y189" s="8">
        <f t="shared" si="11"/>
        <v>12.676406394867541</v>
      </c>
      <c r="Z189" s="12"/>
      <c r="AA189" s="12"/>
      <c r="AB189" s="13">
        <v>138.80099999999999</v>
      </c>
      <c r="AC189" s="13">
        <v>9.0006928947614515</v>
      </c>
      <c r="AD189" s="13">
        <v>140.42699999999999</v>
      </c>
      <c r="AE189" s="13">
        <v>8.9781851844398375</v>
      </c>
      <c r="AF189" s="8">
        <f t="shared" si="12"/>
        <v>8.9894390396006436</v>
      </c>
      <c r="AG189" s="12"/>
      <c r="AH189" s="12"/>
      <c r="AI189" s="13">
        <v>113.35599999999999</v>
      </c>
      <c r="AJ189" s="13">
        <v>4.1417198114182954</v>
      </c>
      <c r="AK189" s="13">
        <v>115.10299999999999</v>
      </c>
      <c r="AL189" s="13">
        <v>3.8586214996476529</v>
      </c>
      <c r="AM189" s="8">
        <f t="shared" si="13"/>
        <v>4.0001706555329744</v>
      </c>
    </row>
    <row r="190" spans="4:39" x14ac:dyDescent="0.2">
      <c r="D190" s="11">
        <v>110</v>
      </c>
      <c r="E190" s="12"/>
      <c r="F190" s="12"/>
      <c r="G190" s="13">
        <v>401.685</v>
      </c>
      <c r="H190" s="13">
        <v>36.0037786133758</v>
      </c>
      <c r="I190" s="13">
        <v>415.67</v>
      </c>
      <c r="J190" s="13">
        <v>35.88800691552494</v>
      </c>
      <c r="K190" s="8">
        <f t="shared" si="14"/>
        <v>35.94589276445037</v>
      </c>
      <c r="L190" s="12"/>
      <c r="M190" s="12"/>
      <c r="N190" s="13">
        <v>437.83100000000002</v>
      </c>
      <c r="O190" s="13">
        <v>37.338149153321297</v>
      </c>
      <c r="P190" s="13">
        <v>432.45800000000003</v>
      </c>
      <c r="Q190" s="13">
        <v>37.038352893211815</v>
      </c>
      <c r="R190" s="8">
        <f t="shared" si="10"/>
        <v>37.18825102326656</v>
      </c>
      <c r="S190" s="12"/>
      <c r="T190" s="12"/>
      <c r="U190" s="13">
        <v>178.03200000000001</v>
      </c>
      <c r="V190" s="13">
        <v>12.416643660641032</v>
      </c>
      <c r="W190" s="13">
        <v>186.20099999999999</v>
      </c>
      <c r="X190" s="13">
        <v>13.939318488646071</v>
      </c>
      <c r="Y190" s="8">
        <f t="shared" si="11"/>
        <v>13.177981074643551</v>
      </c>
      <c r="Z190" s="12"/>
      <c r="AA190" s="12"/>
      <c r="AB190" s="13">
        <v>140.81299999999999</v>
      </c>
      <c r="AC190" s="13">
        <v>9.2030302329393496</v>
      </c>
      <c r="AD190" s="13">
        <v>143.36799999999999</v>
      </c>
      <c r="AE190" s="13">
        <v>9.2741140246724747</v>
      </c>
      <c r="AF190" s="8">
        <f t="shared" si="12"/>
        <v>9.2385721288059131</v>
      </c>
      <c r="AG190" s="12"/>
      <c r="AH190" s="12"/>
      <c r="AI190" s="13">
        <v>114.46</v>
      </c>
      <c r="AJ190" s="13">
        <v>4.259396841267117</v>
      </c>
      <c r="AK190" s="13">
        <v>115.211</v>
      </c>
      <c r="AL190" s="13">
        <v>3.8694168036903944</v>
      </c>
      <c r="AM190" s="8">
        <f t="shared" si="13"/>
        <v>4.0644068224787553</v>
      </c>
    </row>
    <row r="191" spans="4:39" x14ac:dyDescent="0.2">
      <c r="D191" s="11">
        <v>112</v>
      </c>
      <c r="E191" s="12"/>
      <c r="F191" s="12"/>
      <c r="G191" s="13">
        <v>411.16800000000001</v>
      </c>
      <c r="H191" s="13">
        <v>36.974325488855548</v>
      </c>
      <c r="I191" s="13">
        <v>423.536</v>
      </c>
      <c r="J191" s="13">
        <v>36.658946813379814</v>
      </c>
      <c r="K191" s="8">
        <f t="shared" si="14"/>
        <v>36.816636151117677</v>
      </c>
      <c r="L191" s="12"/>
      <c r="M191" s="12"/>
      <c r="N191" s="13">
        <v>441.24900000000002</v>
      </c>
      <c r="O191" s="13">
        <v>37.668150611197838</v>
      </c>
      <c r="P191" s="13">
        <v>437.84</v>
      </c>
      <c r="Q191" s="13">
        <v>37.560790937418105</v>
      </c>
      <c r="R191" s="8">
        <f t="shared" si="10"/>
        <v>37.614470774307975</v>
      </c>
      <c r="S191" s="12"/>
      <c r="T191" s="12"/>
      <c r="U191" s="13">
        <v>186.339</v>
      </c>
      <c r="V191" s="13">
        <v>13.224155160413561</v>
      </c>
      <c r="W191" s="13">
        <v>194.02600000000001</v>
      </c>
      <c r="X191" s="13">
        <v>14.73781313490529</v>
      </c>
      <c r="Y191" s="8">
        <f t="shared" si="11"/>
        <v>13.980984147659425</v>
      </c>
      <c r="Z191" s="12"/>
      <c r="AA191" s="12"/>
      <c r="AB191" s="13">
        <v>145.19800000000001</v>
      </c>
      <c r="AC191" s="13">
        <v>9.6440089744453577</v>
      </c>
      <c r="AD191" s="13">
        <v>146.61799999999999</v>
      </c>
      <c r="AE191" s="13">
        <v>9.6011350143889231</v>
      </c>
      <c r="AF191" s="8">
        <f t="shared" si="12"/>
        <v>9.6225719944171395</v>
      </c>
      <c r="AG191" s="12"/>
      <c r="AH191" s="12"/>
      <c r="AI191" s="13">
        <v>114.29300000000001</v>
      </c>
      <c r="AJ191" s="13">
        <v>4.2415960586722337</v>
      </c>
      <c r="AK191" s="13">
        <v>117.10899999999999</v>
      </c>
      <c r="AL191" s="13">
        <v>4.0591342765896838</v>
      </c>
      <c r="AM191" s="8">
        <f t="shared" si="13"/>
        <v>4.1503651676309588</v>
      </c>
    </row>
    <row r="192" spans="4:39" x14ac:dyDescent="0.2">
      <c r="D192" s="11">
        <v>114</v>
      </c>
      <c r="E192" s="12"/>
      <c r="F192" s="12"/>
      <c r="G192" s="13">
        <v>415.04</v>
      </c>
      <c r="H192" s="13">
        <v>37.370609101832194</v>
      </c>
      <c r="I192" s="13">
        <v>428.548</v>
      </c>
      <c r="J192" s="13">
        <v>37.150168624725936</v>
      </c>
      <c r="K192" s="8">
        <f t="shared" si="14"/>
        <v>37.260388863279061</v>
      </c>
      <c r="L192" s="12"/>
      <c r="M192" s="12"/>
      <c r="N192" s="13">
        <v>451.07499999999999</v>
      </c>
      <c r="O192" s="13">
        <v>38.616832391506463</v>
      </c>
      <c r="P192" s="13">
        <v>446.77499999999998</v>
      </c>
      <c r="Q192" s="13">
        <v>38.428123513594848</v>
      </c>
      <c r="R192" s="8">
        <f t="shared" si="10"/>
        <v>38.522477952550659</v>
      </c>
      <c r="S192" s="12"/>
      <c r="T192" s="12"/>
      <c r="U192" s="13">
        <v>192.81700000000001</v>
      </c>
      <c r="V192" s="13">
        <v>13.85387220573997</v>
      </c>
      <c r="W192" s="13">
        <v>202.84299999999999</v>
      </c>
      <c r="X192" s="13">
        <v>15.637535473060883</v>
      </c>
      <c r="Y192" s="8">
        <f t="shared" si="11"/>
        <v>14.745703839400427</v>
      </c>
      <c r="Z192" s="12"/>
      <c r="AA192" s="12"/>
      <c r="AB192" s="13">
        <v>148.29900000000001</v>
      </c>
      <c r="AC192" s="13">
        <v>9.9558618997384283</v>
      </c>
      <c r="AD192" s="13">
        <v>150.405</v>
      </c>
      <c r="AE192" s="13">
        <v>9.9821899337908278</v>
      </c>
      <c r="AF192" s="8">
        <f t="shared" si="12"/>
        <v>9.9690259167646289</v>
      </c>
      <c r="AG192" s="12"/>
      <c r="AH192" s="12"/>
      <c r="AI192" s="13">
        <v>115.358</v>
      </c>
      <c r="AJ192" s="13">
        <v>4.3551160195318293</v>
      </c>
      <c r="AK192" s="13">
        <v>116.8</v>
      </c>
      <c r="AL192" s="13">
        <v>4.0282477122451734</v>
      </c>
      <c r="AM192" s="8">
        <f t="shared" si="13"/>
        <v>4.1916818658885013</v>
      </c>
    </row>
    <row r="193" spans="4:39" x14ac:dyDescent="0.2">
      <c r="D193" s="11">
        <v>116</v>
      </c>
      <c r="E193" s="12"/>
      <c r="F193" s="12"/>
      <c r="G193" s="13">
        <v>417.73200000000003</v>
      </c>
      <c r="H193" s="13">
        <v>37.646124464986421</v>
      </c>
      <c r="I193" s="13">
        <v>429.173</v>
      </c>
      <c r="J193" s="13">
        <v>37.211424337433705</v>
      </c>
      <c r="K193" s="8">
        <f t="shared" si="14"/>
        <v>37.428774401210063</v>
      </c>
      <c r="L193" s="12"/>
      <c r="M193" s="12"/>
      <c r="N193" s="13">
        <v>451.66899999999998</v>
      </c>
      <c r="O193" s="13">
        <v>38.674181971956621</v>
      </c>
      <c r="P193" s="13">
        <v>445.21199999999999</v>
      </c>
      <c r="Q193" s="13">
        <v>38.276400982362141</v>
      </c>
      <c r="R193" s="8">
        <f t="shared" si="10"/>
        <v>38.475291477159381</v>
      </c>
      <c r="S193" s="12"/>
      <c r="T193" s="12"/>
      <c r="U193" s="13">
        <v>201.19</v>
      </c>
      <c r="V193" s="13">
        <v>14.667799470407767</v>
      </c>
      <c r="W193" s="13">
        <v>209.6</v>
      </c>
      <c r="X193" s="13">
        <v>16.327047080060698</v>
      </c>
      <c r="Y193" s="8">
        <f t="shared" si="11"/>
        <v>15.497423275234233</v>
      </c>
      <c r="Z193" s="12"/>
      <c r="AA193" s="12"/>
      <c r="AB193" s="13">
        <v>150.01300000000001</v>
      </c>
      <c r="AC193" s="13">
        <v>10.128230785243856</v>
      </c>
      <c r="AD193" s="13">
        <v>154.22200000000001</v>
      </c>
      <c r="AE193" s="13">
        <v>10.366263508482422</v>
      </c>
      <c r="AF193" s="8">
        <f t="shared" si="12"/>
        <v>10.247247146863138</v>
      </c>
      <c r="AG193" s="12"/>
      <c r="AH193" s="12"/>
      <c r="AI193" s="13">
        <v>116.774</v>
      </c>
      <c r="AJ193" s="13">
        <v>4.506049601294448</v>
      </c>
      <c r="AK193" s="13">
        <v>117.661</v>
      </c>
      <c r="AL193" s="13">
        <v>4.1143102750303617</v>
      </c>
      <c r="AM193" s="8">
        <f t="shared" si="13"/>
        <v>4.3101799381624044</v>
      </c>
    </row>
    <row r="194" spans="4:39" x14ac:dyDescent="0.2">
      <c r="D194" s="11">
        <v>118</v>
      </c>
      <c r="E194" s="12"/>
      <c r="F194" s="12"/>
      <c r="G194" s="13">
        <v>418.49099999999999</v>
      </c>
      <c r="H194" s="13">
        <v>37.723805059575589</v>
      </c>
      <c r="I194" s="13">
        <v>433.53699999999998</v>
      </c>
      <c r="J194" s="13">
        <v>37.639136225844418</v>
      </c>
      <c r="K194" s="8">
        <f t="shared" si="14"/>
        <v>37.681470642710003</v>
      </c>
      <c r="L194" s="12"/>
      <c r="M194" s="12"/>
      <c r="N194" s="13">
        <v>452.88600000000002</v>
      </c>
      <c r="O194" s="13">
        <v>38.791681028198802</v>
      </c>
      <c r="P194" s="13">
        <v>443.85300000000001</v>
      </c>
      <c r="Q194" s="13">
        <v>38.144481007988986</v>
      </c>
      <c r="R194" s="8">
        <f t="shared" si="10"/>
        <v>38.468081018093898</v>
      </c>
      <c r="S194" s="12"/>
      <c r="T194" s="12"/>
      <c r="U194" s="13">
        <v>207.77500000000001</v>
      </c>
      <c r="V194" s="13">
        <v>15.307917831549233</v>
      </c>
      <c r="W194" s="13">
        <v>217.714</v>
      </c>
      <c r="X194" s="13">
        <v>17.155032455108277</v>
      </c>
      <c r="Y194" s="8">
        <f t="shared" si="11"/>
        <v>16.231475143328755</v>
      </c>
      <c r="Z194" s="12"/>
      <c r="AA194" s="12"/>
      <c r="AB194" s="13">
        <v>151.12200000000001</v>
      </c>
      <c r="AC194" s="13">
        <v>10.239757677907518</v>
      </c>
      <c r="AD194" s="13">
        <v>156.303</v>
      </c>
      <c r="AE194" s="13">
        <v>10.575657563743937</v>
      </c>
      <c r="AF194" s="8">
        <f t="shared" si="12"/>
        <v>10.407707620825727</v>
      </c>
      <c r="AG194" s="12"/>
      <c r="AH194" s="12"/>
      <c r="AI194" s="13">
        <v>115.959</v>
      </c>
      <c r="AJ194" s="13">
        <v>4.4191775185709066</v>
      </c>
      <c r="AK194" s="13">
        <v>120.277</v>
      </c>
      <c r="AL194" s="13">
        <v>4.375796528510099</v>
      </c>
      <c r="AM194" s="8">
        <f t="shared" si="13"/>
        <v>4.3974870235405028</v>
      </c>
    </row>
    <row r="195" spans="4:39" x14ac:dyDescent="0.2">
      <c r="D195" s="11">
        <v>120</v>
      </c>
      <c r="E195" s="12"/>
      <c r="F195" s="12"/>
      <c r="G195" s="13">
        <v>423.16399999999999</v>
      </c>
      <c r="H195" s="13">
        <v>38.202067798067297</v>
      </c>
      <c r="I195" s="13">
        <v>434.82</v>
      </c>
      <c r="J195" s="13">
        <v>37.764881952890924</v>
      </c>
      <c r="K195" s="8">
        <f t="shared" si="14"/>
        <v>37.983474875479111</v>
      </c>
      <c r="L195" s="12"/>
      <c r="M195" s="12"/>
      <c r="N195" s="13">
        <v>456.00400000000002</v>
      </c>
      <c r="O195" s="13">
        <v>39.092718051504548</v>
      </c>
      <c r="P195" s="13">
        <v>449.41300000000001</v>
      </c>
      <c r="Q195" s="13">
        <v>38.684197753768807</v>
      </c>
      <c r="R195" s="8">
        <f t="shared" si="10"/>
        <v>38.888457902636674</v>
      </c>
      <c r="S195" s="12"/>
      <c r="T195" s="12"/>
      <c r="U195" s="13">
        <v>217.22</v>
      </c>
      <c r="V195" s="13">
        <v>16.226052671485618</v>
      </c>
      <c r="W195" s="13">
        <v>227.327</v>
      </c>
      <c r="X195" s="13">
        <v>18.13598185248717</v>
      </c>
      <c r="Y195" s="8">
        <f t="shared" si="11"/>
        <v>17.181017261986394</v>
      </c>
      <c r="Z195" s="12"/>
      <c r="AA195" s="12"/>
      <c r="AB195" s="13">
        <v>157.11699999999999</v>
      </c>
      <c r="AC195" s="13">
        <v>10.842646516066809</v>
      </c>
      <c r="AD195" s="13">
        <v>159.61199999999999</v>
      </c>
      <c r="AE195" s="13">
        <v>10.908615242196776</v>
      </c>
      <c r="AF195" s="8">
        <f t="shared" si="12"/>
        <v>10.875630879131792</v>
      </c>
      <c r="AG195" s="12"/>
      <c r="AH195" s="12"/>
      <c r="AI195" s="13">
        <v>117.813</v>
      </c>
      <c r="AJ195" s="13">
        <v>4.6167981828278952</v>
      </c>
      <c r="AK195" s="13">
        <v>119.28100000000001</v>
      </c>
      <c r="AL195" s="13">
        <v>4.2762398356714835</v>
      </c>
      <c r="AM195" s="8">
        <f t="shared" si="13"/>
        <v>4.4465190092496893</v>
      </c>
    </row>
    <row r="196" spans="4:39" x14ac:dyDescent="0.2">
      <c r="D196" s="11">
        <v>122</v>
      </c>
      <c r="E196" s="12"/>
      <c r="F196" s="12"/>
      <c r="G196" s="13">
        <v>425.97800000000001</v>
      </c>
      <c r="H196" s="13">
        <v>38.490069370101466</v>
      </c>
      <c r="I196" s="13">
        <v>435.714</v>
      </c>
      <c r="J196" s="13">
        <v>37.852502124348113</v>
      </c>
      <c r="K196" s="8">
        <f t="shared" si="14"/>
        <v>38.171285747224786</v>
      </c>
      <c r="L196" s="12"/>
      <c r="M196" s="12"/>
      <c r="N196" s="13">
        <v>456.15899999999999</v>
      </c>
      <c r="O196" s="13">
        <v>39.10768300936612</v>
      </c>
      <c r="P196" s="13">
        <v>448.79500000000002</v>
      </c>
      <c r="Q196" s="13">
        <v>38.624207655047229</v>
      </c>
      <c r="R196" s="8">
        <f t="shared" si="10"/>
        <v>38.865945332206678</v>
      </c>
      <c r="S196" s="12"/>
      <c r="T196" s="12"/>
      <c r="U196" s="13">
        <v>223.93</v>
      </c>
      <c r="V196" s="13">
        <v>16.878322102504477</v>
      </c>
      <c r="W196" s="13">
        <v>233.29</v>
      </c>
      <c r="X196" s="13">
        <v>18.744470488352182</v>
      </c>
      <c r="Y196" s="8">
        <f t="shared" si="11"/>
        <v>17.811396295428331</v>
      </c>
      <c r="Z196" s="12"/>
      <c r="AA196" s="12"/>
      <c r="AB196" s="13">
        <v>160.66</v>
      </c>
      <c r="AC196" s="13">
        <v>11.198949293981467</v>
      </c>
      <c r="AD196" s="13">
        <v>161.94800000000001</v>
      </c>
      <c r="AE196" s="13">
        <v>11.14366786742066</v>
      </c>
      <c r="AF196" s="8">
        <f t="shared" si="12"/>
        <v>11.171308580701064</v>
      </c>
      <c r="AG196" s="12"/>
      <c r="AH196" s="12"/>
      <c r="AI196" s="13">
        <v>119.501</v>
      </c>
      <c r="AJ196" s="13">
        <v>4.7967246560025423</v>
      </c>
      <c r="AK196" s="13">
        <v>121.97799999999999</v>
      </c>
      <c r="AL196" s="13">
        <v>4.5458225671832748</v>
      </c>
      <c r="AM196" s="8">
        <f t="shared" si="13"/>
        <v>4.671273611592909</v>
      </c>
    </row>
    <row r="197" spans="4:39" x14ac:dyDescent="0.2">
      <c r="D197" s="11"/>
      <c r="E197" s="12"/>
      <c r="F197" s="12"/>
      <c r="G197" s="12"/>
      <c r="H197" s="12"/>
      <c r="I197" s="12"/>
      <c r="J197" s="12"/>
      <c r="K197" s="10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 spans="4:39" x14ac:dyDescent="0.2">
      <c r="D198" s="11"/>
      <c r="E198" s="12"/>
      <c r="F198" s="12"/>
      <c r="G198" s="12"/>
      <c r="H198" s="12"/>
      <c r="I198" s="12"/>
      <c r="J198" s="12"/>
      <c r="K198" s="10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</sheetData>
  <mergeCells count="15">
    <mergeCell ref="E133:K133"/>
    <mergeCell ref="L133:R133"/>
    <mergeCell ref="S133:Y133"/>
    <mergeCell ref="Z133:AF133"/>
    <mergeCell ref="AG133:AM133"/>
    <mergeCell ref="E1:K1"/>
    <mergeCell ref="L1:R1"/>
    <mergeCell ref="S1:Y1"/>
    <mergeCell ref="Z1:AF1"/>
    <mergeCell ref="AG1:AM1"/>
    <mergeCell ref="E67:K67"/>
    <mergeCell ref="L67:R67"/>
    <mergeCell ref="S67:Y67"/>
    <mergeCell ref="Z67:AF67"/>
    <mergeCell ref="AG67:AM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Fig.4A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2023-12-01T13:09:22Z</dcterms:modified>
</cp:coreProperties>
</file>